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2-MARCHES\SIEP\BIET\Entretien- Maintenance - Exploitation\2025- Maintenance SSI protection active incendie Bercy\3-DCE\version-publiee\Version 2212\Lot 2\"/>
    </mc:Choice>
  </mc:AlternateContent>
  <xr:revisionPtr revIDLastSave="0" documentId="13_ncr:1_{E4E1C65D-05AC-46F2-8B4D-FAAD9117A33F}" xr6:coauthVersionLast="47" xr6:coauthVersionMax="47" xr10:uidLastSave="{00000000-0000-0000-0000-000000000000}"/>
  <bookViews>
    <workbookView xWindow="25080" yWindow="-120" windowWidth="25440" windowHeight="15270" xr2:uid="{4BC79726-A1D0-41A9-9BC6-125EA7E70FFA}"/>
  </bookViews>
  <sheets>
    <sheet name="BPU lot 2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40" i="1" l="1"/>
  <c r="H40" i="1"/>
  <c r="D41" i="1" s="1"/>
  <c r="F40" i="1"/>
  <c r="D40" i="1"/>
  <c r="E21" i="1"/>
  <c r="F43" i="1" s="1"/>
</calcChain>
</file>

<file path=xl/sharedStrings.xml><?xml version="1.0" encoding="utf-8"?>
<sst xmlns="http://schemas.openxmlformats.org/spreadsheetml/2006/main" count="381" uniqueCount="322">
  <si>
    <t>E1 : main d’œuvre nécessaire à la maintenance préventive triennale</t>
  </si>
  <si>
    <t>Indiquer dans le tableau ci-après le nombre d'heures prévues pour effectuer les prestations de maintenance préventive triennale</t>
  </si>
  <si>
    <t>Nombre d'heures prévues pour effectuer les prestations</t>
  </si>
  <si>
    <t>Centrale SPK</t>
  </si>
  <si>
    <t>Sources d'eau</t>
  </si>
  <si>
    <t>Postes SPK eau</t>
  </si>
  <si>
    <t>Postes SPK air</t>
  </si>
  <si>
    <t>Intervenant n° 1</t>
  </si>
  <si>
    <t xml:space="preserve"> h</t>
  </si>
  <si>
    <t>h</t>
  </si>
  <si>
    <t>Intervenant n° 2</t>
  </si>
  <si>
    <t>Indiquer ci-après le montant du poste E1 (par type d’équipement et total)</t>
  </si>
  <si>
    <t>Sources d’eau</t>
  </si>
  <si>
    <t>Montant par type d’équipement du poste E1</t>
  </si>
  <si>
    <t>Montant forfaitaire du poste E1</t>
  </si>
  <si>
    <t>E2 : fournitures nécessaires à la maintenance préventive triennale</t>
  </si>
  <si>
    <t>Indiquer dans le tableau ci-après le montant des fournitures nécessaires aux prestations de maintenance préventive triennale</t>
  </si>
  <si>
    <t>Presse-étoupe pompes SPK</t>
  </si>
  <si>
    <t>Joints d'étanchéité vannes de barrage</t>
  </si>
  <si>
    <t>Joints d'étanchéité clapets</t>
  </si>
  <si>
    <t>Joints de façade</t>
  </si>
  <si>
    <t>Produit de sauvegarde</t>
  </si>
  <si>
    <t>Produit passivant</t>
  </si>
  <si>
    <t>Indiquer ci-après le montant du poste E2 (par type d’équipement et total)</t>
  </si>
  <si>
    <t>Montant par type d’équipement du poste E2</t>
  </si>
  <si>
    <t>Montant forfaitaire du poste E2</t>
  </si>
  <si>
    <t>Montant annuel total du poste E (E1+E2)</t>
  </si>
  <si>
    <t>2.2  Poste F : maintenance corrective et modificative</t>
  </si>
  <si>
    <t>Bordereau de prix</t>
  </si>
  <si>
    <t>Sprinkler</t>
  </si>
  <si>
    <t>Désignation des prestations comprenant la fourniture, la main d’œuvre et le déplacement</t>
  </si>
  <si>
    <t>A</t>
  </si>
  <si>
    <t>Désignation</t>
  </si>
  <si>
    <t>Unité</t>
  </si>
  <si>
    <t>Montant</t>
  </si>
  <si>
    <t>A-1</t>
  </si>
  <si>
    <t>Vanne de purge DN25</t>
  </si>
  <si>
    <t>A-2</t>
  </si>
  <si>
    <t>Bouchon rainuré DN65</t>
  </si>
  <si>
    <t>A-3</t>
  </si>
  <si>
    <t>Tête sprinkler</t>
  </si>
  <si>
    <t>A-4</t>
  </si>
  <si>
    <t>Clapet anti-retour en DN25</t>
  </si>
  <si>
    <t>A-5</t>
  </si>
  <si>
    <t>Clapet anti-retour en DN40</t>
  </si>
  <si>
    <t xml:space="preserve">                             </t>
  </si>
  <si>
    <t>A-6</t>
  </si>
  <si>
    <t>Clapet anti-retour en DN50</t>
  </si>
  <si>
    <t>A-7</t>
  </si>
  <si>
    <t>Clapet anti-retour en DN65</t>
  </si>
  <si>
    <t>A-8</t>
  </si>
  <si>
    <t>Clapet anti-retour en DN80</t>
  </si>
  <si>
    <t>A-9</t>
  </si>
  <si>
    <t>Clapet anti-retour en DN100</t>
  </si>
  <si>
    <t>A-10</t>
  </si>
  <si>
    <t>Pompe jockey type CR 3</t>
  </si>
  <si>
    <t>A-11</t>
  </si>
  <si>
    <t>Accélérateur de poste</t>
  </si>
  <si>
    <t>A-12</t>
  </si>
  <si>
    <t>Réservoir hydropneumatique 26 litres PN10</t>
  </si>
  <si>
    <t>A-13</t>
  </si>
  <si>
    <t>Robinet Boisseau Sphérique DN15</t>
  </si>
  <si>
    <t>A-14</t>
  </si>
  <si>
    <t>Robinet Boisseau Sphérique DN25</t>
  </si>
  <si>
    <t>A-15</t>
  </si>
  <si>
    <t>Robinet Boisseau Sphérique DN32</t>
  </si>
  <si>
    <t>A-16</t>
  </si>
  <si>
    <t>Robinet Boisseau Sphérique DN40</t>
  </si>
  <si>
    <t>A-17</t>
  </si>
  <si>
    <t>Robinet Boisseau Sphérique DN50</t>
  </si>
  <si>
    <t>A-18</t>
  </si>
  <si>
    <t>Reniflard remplacement</t>
  </si>
  <si>
    <t>A-19</t>
  </si>
  <si>
    <t>Compresseur 100 Litres 220 volts</t>
  </si>
  <si>
    <t>A-20</t>
  </si>
  <si>
    <t>Cloche d'alarme ou gong d'alarme</t>
  </si>
  <si>
    <t>A-21</t>
  </si>
  <si>
    <t>Manomètre à bain glycérine, boitier inox DN80, 0-16 bars</t>
  </si>
  <si>
    <t>A-22</t>
  </si>
  <si>
    <t>Tube DN25, acier noir par mètre</t>
  </si>
  <si>
    <t>ml</t>
  </si>
  <si>
    <t>A-23</t>
  </si>
  <si>
    <t>Tube DN32, acier noir par mètre</t>
  </si>
  <si>
    <t>A-24</t>
  </si>
  <si>
    <t>Tube DN40, acier noir par mètre</t>
  </si>
  <si>
    <t>A-25</t>
  </si>
  <si>
    <t>Tube DN50, acier noir par mètre</t>
  </si>
  <si>
    <t>A-26</t>
  </si>
  <si>
    <t>Tube DN65, acier noir par mètre</t>
  </si>
  <si>
    <t>A-27</t>
  </si>
  <si>
    <t>Tube DN80, acier noir par mètre</t>
  </si>
  <si>
    <t>A-28</t>
  </si>
  <si>
    <t>Tube DN100, acier noir par mètre</t>
  </si>
  <si>
    <t>A-29</t>
  </si>
  <si>
    <t>Tube DN125, acier noir par mètre</t>
  </si>
  <si>
    <t>A-30</t>
  </si>
  <si>
    <t>Tube DN150, diam ext. 159, acier noir suivant NF EN 10-216-1/par mètre</t>
  </si>
  <si>
    <t>A-31</t>
  </si>
  <si>
    <t>Tube DN150, diam ext. 168,3, acier noir suivant NF EN 10-216-1/par mètre</t>
  </si>
  <si>
    <t>A-32</t>
  </si>
  <si>
    <t>Collier de réparation pour tube DN150 - Diam est. 159</t>
  </si>
  <si>
    <t>A-33</t>
  </si>
  <si>
    <t>Collier de réparation pour tube DN150 - Diam, Ext 168,3</t>
  </si>
  <si>
    <t>A-34</t>
  </si>
  <si>
    <t>Collier de réparation pour tube DN100</t>
  </si>
  <si>
    <t>A-35</t>
  </si>
  <si>
    <t>Collier de réparation pour tube DN80</t>
  </si>
  <si>
    <t>A-36</t>
  </si>
  <si>
    <t>Collier de réparation pour tube DN50</t>
  </si>
  <si>
    <t>A-37</t>
  </si>
  <si>
    <t>Collier de réparation pour tube DN40</t>
  </si>
  <si>
    <t>A-38</t>
  </si>
  <si>
    <t>A-39</t>
  </si>
  <si>
    <t>Remplacement Manchon antivibratoire DN65</t>
  </si>
  <si>
    <t>A-40</t>
  </si>
  <si>
    <t>Remplacement Manchon antivibratoire DN80</t>
  </si>
  <si>
    <t>A-41</t>
  </si>
  <si>
    <t>Remplacement Manchon antivibratoire DN100</t>
  </si>
  <si>
    <t>A-42</t>
  </si>
  <si>
    <t>Remplacement Manchon antivibratoire DN150</t>
  </si>
  <si>
    <t>A-43</t>
  </si>
  <si>
    <t>Remplacement Manchon antivibratoire DN200</t>
  </si>
  <si>
    <t>A-44</t>
  </si>
  <si>
    <t>Remplacement Manomètre enregistreur</t>
  </si>
  <si>
    <t>A-45</t>
  </si>
  <si>
    <t>Remplacement Vanne d'isolement DN80</t>
  </si>
  <si>
    <t>A-46</t>
  </si>
  <si>
    <t>Remplacement Vanne d'isolement DN100</t>
  </si>
  <si>
    <t>A-47</t>
  </si>
  <si>
    <t>Remplacement Vanne d'isolement DN150</t>
  </si>
  <si>
    <t>A-48</t>
  </si>
  <si>
    <t>Remplacement Vanne d'isolement DN200</t>
  </si>
  <si>
    <t>A-49</t>
  </si>
  <si>
    <t>Remplacement d'un pressostat</t>
  </si>
  <si>
    <t>A-50</t>
  </si>
  <si>
    <t>Purge et reconditionnement réseau SPK sous eau</t>
  </si>
  <si>
    <t>A-51</t>
  </si>
  <si>
    <t>Purge et reconditionnement réseau SPK sous air</t>
  </si>
  <si>
    <t>A-52</t>
  </si>
  <si>
    <t>Fourniture du produite de traitement des réseaux</t>
  </si>
  <si>
    <t>A-53</t>
  </si>
  <si>
    <t>Fourniture d'un plan de DOE informatisé au format Autocad (version logicielle à préciser à l'élaboration) au regard d'un plan de zone existant</t>
  </si>
  <si>
    <t>A-54</t>
  </si>
  <si>
    <t>Mise à jour d'un plan DOE informatisé au format Autocad (version logicielle à préciser à l'élaboration</t>
  </si>
  <si>
    <t>A-55</t>
  </si>
  <si>
    <t>Remplacement d'un indicateur de passage d'eau DN65</t>
  </si>
  <si>
    <t>A-56</t>
  </si>
  <si>
    <t>Remplacement d'un indicateur de passage d'eau DN80</t>
  </si>
  <si>
    <t>A-57</t>
  </si>
  <si>
    <t>Remplacement d'un indicateur de passage d'eau DN100</t>
  </si>
  <si>
    <t>A-58</t>
  </si>
  <si>
    <t>Remplacement d'un indicateur de passage d'eau DN150</t>
  </si>
  <si>
    <t>A-59</t>
  </si>
  <si>
    <t>Remplacement d'un indicateur de passage d'eau DN200</t>
  </si>
  <si>
    <t>A-60</t>
  </si>
  <si>
    <t>Remplacement d’une vanne à tige sortante DN80</t>
  </si>
  <si>
    <t>A-61</t>
  </si>
  <si>
    <t>Remplacement d’une vanne à tige sortante DN100</t>
  </si>
  <si>
    <t>A-62</t>
  </si>
  <si>
    <t>Remplacement d’une vanne à tige sortante DN150</t>
  </si>
  <si>
    <t>A-63</t>
  </si>
  <si>
    <t>Remplacement d’une vanne à tige sortante DN200</t>
  </si>
  <si>
    <t>A-64</t>
  </si>
  <si>
    <t>Remplacement d'un détendeur DN80</t>
  </si>
  <si>
    <t>A-65</t>
  </si>
  <si>
    <t>Remplacement d'un détendeur DN100</t>
  </si>
  <si>
    <t>A-66</t>
  </si>
  <si>
    <t>Remplacement d'un détendeur DN150</t>
  </si>
  <si>
    <t>A-67</t>
  </si>
  <si>
    <t>Remplacement d'un détendeur DN200</t>
  </si>
  <si>
    <t>A-68</t>
  </si>
  <si>
    <t>Remplacement Filtre à Tamis DN80</t>
  </si>
  <si>
    <t>A-69</t>
  </si>
  <si>
    <t>Remplacement Filtre à Tamis DN100</t>
  </si>
  <si>
    <t>A-70</t>
  </si>
  <si>
    <t>Remplacement Filtre à Tamis DN150</t>
  </si>
  <si>
    <t>A-71</t>
  </si>
  <si>
    <t>Remplacement Filtre à Tamis DN200</t>
  </si>
  <si>
    <t>A-72</t>
  </si>
  <si>
    <t>Remplacement d'un débitmètre</t>
  </si>
  <si>
    <t>A-73</t>
  </si>
  <si>
    <t>Remplacement d'un raccord Vitaulic DN65</t>
  </si>
  <si>
    <t>A-74</t>
  </si>
  <si>
    <t>Remplacement d'un raccord Vitaulic DN80</t>
  </si>
  <si>
    <t>A-75</t>
  </si>
  <si>
    <t>Remplacement d'un raccord Vitaulic DN100</t>
  </si>
  <si>
    <t>A-76</t>
  </si>
  <si>
    <t>Remplacement d'un raccord Vitaulic DN150</t>
  </si>
  <si>
    <t>A-77</t>
  </si>
  <si>
    <t>Remplacement d'un raccord Vitaulic DN200</t>
  </si>
  <si>
    <t>A-78</t>
  </si>
  <si>
    <t>Remplacement d'une vanne de vidange poste</t>
  </si>
  <si>
    <t>A-79</t>
  </si>
  <si>
    <t>Remplacement d'un compresseur</t>
  </si>
  <si>
    <t>RIA</t>
  </si>
  <si>
    <t>B</t>
  </si>
  <si>
    <t>B-1</t>
  </si>
  <si>
    <t>Robinet d''incendie Armé Fixe 25mm x20m</t>
  </si>
  <si>
    <t>B-2</t>
  </si>
  <si>
    <t>Robinet d''incendie Armé Fixe 33mm x20m</t>
  </si>
  <si>
    <t>B-3</t>
  </si>
  <si>
    <t>Robinet d''incendie Armé Fixe 25mm x30m</t>
  </si>
  <si>
    <t>B-4</t>
  </si>
  <si>
    <t>Robinet d''incendie Armé Fixe 33mm x30m</t>
  </si>
  <si>
    <t>B-5</t>
  </si>
  <si>
    <t>Robinet d''incendie Armé Pivotant 25mm x20m</t>
  </si>
  <si>
    <t>B-6</t>
  </si>
  <si>
    <t>Robinet d''incendie Armé Pivotant 33mm x20m</t>
  </si>
  <si>
    <t>B-7</t>
  </si>
  <si>
    <t>Robinet d''incendie Armé Pivotant 25mm x30m</t>
  </si>
  <si>
    <t>B-8</t>
  </si>
  <si>
    <t>Robinet d''incendie Armé Pivotant 33mm x30m</t>
  </si>
  <si>
    <t>B-9</t>
  </si>
  <si>
    <t>Remplacement d'un diffuseur DN25</t>
  </si>
  <si>
    <t>B-10</t>
  </si>
  <si>
    <t>Remplacement d'un diffuseur DN33</t>
  </si>
  <si>
    <t>B-11</t>
  </si>
  <si>
    <t>B-12</t>
  </si>
  <si>
    <t>B-13</t>
  </si>
  <si>
    <t>B-14</t>
  </si>
  <si>
    <t>B-15</t>
  </si>
  <si>
    <t>B-16</t>
  </si>
  <si>
    <t>B-17</t>
  </si>
  <si>
    <t>B-18</t>
  </si>
  <si>
    <t>B-19</t>
  </si>
  <si>
    <t>Remplacement d'un détendeur DN25</t>
  </si>
  <si>
    <t>B-20</t>
  </si>
  <si>
    <t>Remplacement d'un détendeur DN50</t>
  </si>
  <si>
    <t>B-21</t>
  </si>
  <si>
    <t>Remplacement d'un détendeur DN65</t>
  </si>
  <si>
    <t>B-22</t>
  </si>
  <si>
    <t>B-23</t>
  </si>
  <si>
    <t>B-24</t>
  </si>
  <si>
    <t>Remplacement d'un indicateur de passage d'eau DN40</t>
  </si>
  <si>
    <t>B-25</t>
  </si>
  <si>
    <t>B-26</t>
  </si>
  <si>
    <t>B-27</t>
  </si>
  <si>
    <t>B-28</t>
  </si>
  <si>
    <t>Remplacement d’une vanne à tige sortante DN50</t>
  </si>
  <si>
    <t>B-29</t>
  </si>
  <si>
    <t>Remplacement d’une vanne à tige sortante DN65</t>
  </si>
  <si>
    <t>B-30</t>
  </si>
  <si>
    <t>B-31</t>
  </si>
  <si>
    <t>B-32</t>
  </si>
  <si>
    <t>Remplacement d'un tuyau semi rigide DN25X20</t>
  </si>
  <si>
    <t>B-33</t>
  </si>
  <si>
    <t>Remplacement d'un tuyau semi rigide DN25X30</t>
  </si>
  <si>
    <t>B-34</t>
  </si>
  <si>
    <t>Remplacement d'un tuyau semi rigide DN33X20</t>
  </si>
  <si>
    <t>B-35</t>
  </si>
  <si>
    <t>Remplacement d'un tuyau semi rigide DN33X30</t>
  </si>
  <si>
    <t>B-36</t>
  </si>
  <si>
    <t>B-37</t>
  </si>
  <si>
    <t>B-38</t>
  </si>
  <si>
    <t>Remplacement d'un Hydrophort 8 L</t>
  </si>
  <si>
    <t>B-39</t>
  </si>
  <si>
    <t>Remplacement d'un Hydrophort 18 L</t>
  </si>
  <si>
    <t>B-40</t>
  </si>
  <si>
    <t>Remplacement d'un Hydrophort 24 L</t>
  </si>
  <si>
    <t>B-41</t>
  </si>
  <si>
    <t xml:space="preserve">Remplacement d'une vanne de purge réseau </t>
  </si>
  <si>
    <t>B-42</t>
  </si>
  <si>
    <t>Remplacement Kit 3 vannes DN50 + 1 Détendeur DN50 + 1 Filtre DN50</t>
  </si>
  <si>
    <t>Colonne sèche</t>
  </si>
  <si>
    <t>C</t>
  </si>
  <si>
    <t>C-1</t>
  </si>
  <si>
    <t>Clé polyfonction (11 fonctions)</t>
  </si>
  <si>
    <t>C-2</t>
  </si>
  <si>
    <t>Plaque de signalisation colonne sèche</t>
  </si>
  <si>
    <t>C-3</t>
  </si>
  <si>
    <t>Chaînette</t>
  </si>
  <si>
    <t>C-4</t>
  </si>
  <si>
    <r>
      <t>Peinture blanche</t>
    </r>
    <r>
      <rPr>
        <b/>
        <sz val="11"/>
        <color rgb="FF000000"/>
        <rFont val="Calibri"/>
        <family val="2"/>
      </rPr>
      <t xml:space="preserve"> </t>
    </r>
    <r>
      <rPr>
        <sz val="11"/>
        <color rgb="FF000000"/>
        <rFont val="Calibri"/>
        <family val="2"/>
      </rPr>
      <t>(au mètre linéaire)</t>
    </r>
  </si>
  <si>
    <t>C-5</t>
  </si>
  <si>
    <t>Piton à visser en acier zingué</t>
  </si>
  <si>
    <t>C-6</t>
  </si>
  <si>
    <t>Bouchon pour raccord symétrique d'alimentation laiton DN 40</t>
  </si>
  <si>
    <t>C-7</t>
  </si>
  <si>
    <t>Bouchon pour raccord symétrique d'alimentation laiton DN 65</t>
  </si>
  <si>
    <t>C-8</t>
  </si>
  <si>
    <t>Remplacement Prise d'incendie d'alim DN40 simple mâle bouchon chaînette</t>
  </si>
  <si>
    <t>C-9</t>
  </si>
  <si>
    <t>Remplacement Prise d'incendie d'alim DN65 simple mâle bouchon chaînette</t>
  </si>
  <si>
    <t>C-10</t>
  </si>
  <si>
    <t xml:space="preserve">Remplacement de Tube galva DN65 </t>
  </si>
  <si>
    <t>C-11</t>
  </si>
  <si>
    <t>Remplacement Coude rainuré 45° galva DN65</t>
  </si>
  <si>
    <t>C-12</t>
  </si>
  <si>
    <t>Remplacement Coude rainuré 90° galva DN65</t>
  </si>
  <si>
    <t>C-13</t>
  </si>
  <si>
    <t>Remplacement Raccord rainuré galva DN65</t>
  </si>
  <si>
    <t>C-14</t>
  </si>
  <si>
    <t>Remplacement Raccord rainuré galva DN80</t>
  </si>
  <si>
    <t>C-15</t>
  </si>
  <si>
    <t>Remplacement Raccord rainuré galva DN100</t>
  </si>
  <si>
    <t>C-16</t>
  </si>
  <si>
    <t>Remplacement Vanne de purge DN25</t>
  </si>
  <si>
    <t>C-17</t>
  </si>
  <si>
    <t>Collier de fixation Zinc DN65</t>
  </si>
  <si>
    <t>C-18</t>
  </si>
  <si>
    <t>Collier de fixation Zinc DN80</t>
  </si>
  <si>
    <t>C-19</t>
  </si>
  <si>
    <t>Collier de support</t>
  </si>
  <si>
    <t>C-20</t>
  </si>
  <si>
    <t>Cheville</t>
  </si>
  <si>
    <t>C-21</t>
  </si>
  <si>
    <t>Cheville Prima M10-16</t>
  </si>
  <si>
    <t>Poteau incendie</t>
  </si>
  <si>
    <t>D</t>
  </si>
  <si>
    <t>D-1</t>
  </si>
  <si>
    <t>Remplacement d'un poteau Incendie DN100</t>
  </si>
  <si>
    <t>D-2</t>
  </si>
  <si>
    <t>Remplacement d'un poteau Incendie DN150</t>
  </si>
  <si>
    <t>Les prestations de maintenance modificative et corrective seront rémunérées sur la base des taux horaires incluant les frais de déplacement et du coefficient pour les pièces détachées.</t>
  </si>
  <si>
    <t>Taux horaires</t>
  </si>
  <si>
    <t>Ouvrier</t>
  </si>
  <si>
    <t>Chef d'équipe</t>
  </si>
  <si>
    <t>Encadrant</t>
  </si>
  <si>
    <t>Coefficient pour les pièces détachées (ne peut excéder 1,20)</t>
  </si>
  <si>
    <t xml:space="preserve">Le coefficient couvrant les frais de transport, les frais généraux et le bénéfice applicable sur les prix de fourniture remise déduite est de : </t>
  </si>
  <si>
    <t xml:space="preserve"> PRESTATIONS A BONS DE COMMANDE (Postes E et F)</t>
  </si>
  <si>
    <t> Poste E : maintenance préventive triennale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</si>
</sst>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u/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0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D9E2F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3" fillId="0" borderId="0" xfId="0" applyFont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5" fillId="0" borderId="0" xfId="0" applyFont="1"/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1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horizontal="justify" vertical="center"/>
    </xf>
    <xf numFmtId="0" fontId="2" fillId="2" borderId="2" xfId="0" applyFont="1" applyFill="1" applyBorder="1" applyAlignment="1">
      <alignment horizontal="justify" vertical="center"/>
    </xf>
    <xf numFmtId="0" fontId="2" fillId="2" borderId="3" xfId="0" applyFont="1" applyFill="1" applyBorder="1" applyAlignment="1">
      <alignment horizontal="justify" vertical="center"/>
    </xf>
    <xf numFmtId="0" fontId="4" fillId="2" borderId="1" xfId="0" applyFont="1" applyFill="1" applyBorder="1" applyAlignment="1">
      <alignment horizontal="justify" vertical="center"/>
    </xf>
    <xf numFmtId="0" fontId="4" fillId="2" borderId="2" xfId="0" applyFont="1" applyFill="1" applyBorder="1" applyAlignment="1">
      <alignment horizontal="justify" vertical="center"/>
    </xf>
    <xf numFmtId="0" fontId="4" fillId="2" borderId="3" xfId="0" applyFont="1" applyFill="1" applyBorder="1" applyAlignment="1">
      <alignment horizontal="justify"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right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164" fontId="5" fillId="0" borderId="6" xfId="0" applyNumberFormat="1" applyFont="1" applyBorder="1" applyAlignment="1">
      <alignment horizontal="right" vertical="center" wrapText="1"/>
    </xf>
    <xf numFmtId="164" fontId="5" fillId="0" borderId="7" xfId="0" applyNumberFormat="1" applyFont="1" applyBorder="1" applyAlignment="1">
      <alignment horizontal="right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right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left" vertical="center" wrapText="1"/>
    </xf>
    <xf numFmtId="164" fontId="9" fillId="0" borderId="18" xfId="0" applyNumberFormat="1" applyFont="1" applyBorder="1" applyAlignment="1">
      <alignment horizontal="right" vertical="center"/>
    </xf>
    <xf numFmtId="164" fontId="9" fillId="0" borderId="19" xfId="0" applyNumberFormat="1" applyFont="1" applyBorder="1" applyAlignment="1">
      <alignment horizontal="right" vertical="center"/>
    </xf>
    <xf numFmtId="0" fontId="12" fillId="0" borderId="21" xfId="0" applyFont="1" applyBorder="1" applyAlignment="1">
      <alignment horizontal="left" vertical="center" wrapText="1"/>
    </xf>
    <xf numFmtId="164" fontId="9" fillId="0" borderId="21" xfId="0" applyNumberFormat="1" applyFont="1" applyBorder="1" applyAlignment="1">
      <alignment horizontal="right" vertical="center"/>
    </xf>
    <xf numFmtId="164" fontId="9" fillId="0" borderId="22" xfId="0" applyNumberFormat="1" applyFont="1" applyBorder="1" applyAlignment="1">
      <alignment horizontal="right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right" vertical="center" wrapText="1"/>
    </xf>
    <xf numFmtId="164" fontId="6" fillId="0" borderId="5" xfId="0" applyNumberFormat="1" applyFont="1" applyBorder="1" applyAlignment="1">
      <alignment horizontal="right" vertical="center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left" vertical="center" wrapText="1"/>
    </xf>
    <xf numFmtId="164" fontId="9" fillId="0" borderId="24" xfId="0" applyNumberFormat="1" applyFont="1" applyBorder="1" applyAlignment="1">
      <alignment horizontal="right" vertical="center"/>
    </xf>
    <xf numFmtId="164" fontId="9" fillId="0" borderId="25" xfId="0" applyNumberFormat="1" applyFont="1" applyBorder="1" applyAlignment="1">
      <alignment horizontal="right" vertical="center"/>
    </xf>
    <xf numFmtId="0" fontId="13" fillId="0" borderId="21" xfId="0" applyFont="1" applyBorder="1" applyAlignment="1">
      <alignment horizontal="left" vertical="center" wrapText="1"/>
    </xf>
    <xf numFmtId="164" fontId="0" fillId="0" borderId="21" xfId="0" applyNumberFormat="1" applyBorder="1" applyAlignment="1">
      <alignment horizontal="right" vertical="center"/>
    </xf>
    <xf numFmtId="164" fontId="0" fillId="0" borderId="22" xfId="0" applyNumberFormat="1" applyBorder="1" applyAlignment="1">
      <alignment horizontal="right" vertical="center"/>
    </xf>
    <xf numFmtId="164" fontId="0" fillId="0" borderId="24" xfId="0" applyNumberFormat="1" applyBorder="1" applyAlignment="1">
      <alignment horizontal="right" vertical="center"/>
    </xf>
    <xf numFmtId="164" fontId="0" fillId="0" borderId="25" xfId="0" applyNumberFormat="1" applyBorder="1" applyAlignment="1">
      <alignment horizontal="right" vertical="center"/>
    </xf>
    <xf numFmtId="0" fontId="11" fillId="0" borderId="27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/>
    </xf>
    <xf numFmtId="164" fontId="0" fillId="0" borderId="4" xfId="0" applyNumberFormat="1" applyBorder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12" fillId="0" borderId="2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5F7C3-14E0-40E1-B300-E1B496157CDF}">
  <dimension ref="B2:M216"/>
  <sheetViews>
    <sheetView tabSelected="1" topLeftCell="A22" workbookViewId="0">
      <selection activeCell="N32" sqref="N32"/>
    </sheetView>
  </sheetViews>
  <sheetFormatPr baseColWidth="10" defaultRowHeight="15" x14ac:dyDescent="0.25"/>
  <cols>
    <col min="3" max="3" width="15.42578125" customWidth="1"/>
  </cols>
  <sheetData>
    <row r="2" spans="2:13" ht="23.45" customHeight="1" x14ac:dyDescent="0.25">
      <c r="B2" s="20" t="s">
        <v>320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2"/>
    </row>
    <row r="3" spans="2:13" x14ac:dyDescent="0.25">
      <c r="B3" s="1"/>
    </row>
    <row r="4" spans="2:13" ht="23.25" customHeight="1" x14ac:dyDescent="0.25">
      <c r="B4" s="23" t="s">
        <v>321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5"/>
    </row>
    <row r="5" spans="2:13" x14ac:dyDescent="0.25">
      <c r="B5" s="1"/>
    </row>
    <row r="6" spans="2:13" x14ac:dyDescent="0.25">
      <c r="B6" s="26"/>
      <c r="C6" s="26"/>
      <c r="D6" s="26"/>
      <c r="E6" s="26"/>
      <c r="F6" s="26"/>
      <c r="G6" s="26"/>
    </row>
    <row r="7" spans="2:13" x14ac:dyDescent="0.25">
      <c r="B7" s="2"/>
      <c r="C7" s="3"/>
      <c r="D7" s="3"/>
      <c r="E7" s="3"/>
      <c r="F7" s="3"/>
      <c r="G7" s="3"/>
    </row>
    <row r="8" spans="2:13" x14ac:dyDescent="0.25">
      <c r="B8" s="27" t="s">
        <v>0</v>
      </c>
      <c r="C8" s="27"/>
      <c r="D8" s="27"/>
      <c r="E8" s="27"/>
      <c r="F8" s="27"/>
      <c r="G8" s="27"/>
    </row>
    <row r="9" spans="2:13" x14ac:dyDescent="0.25">
      <c r="B9" s="4"/>
    </row>
    <row r="10" spans="2:13" x14ac:dyDescent="0.25">
      <c r="B10" s="28" t="s">
        <v>1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</row>
    <row r="11" spans="2:13" ht="15.75" thickBot="1" x14ac:dyDescent="0.3"/>
    <row r="12" spans="2:13" ht="30" customHeight="1" thickBot="1" x14ac:dyDescent="0.3">
      <c r="B12" s="5"/>
      <c r="D12" s="29" t="s">
        <v>2</v>
      </c>
      <c r="E12" s="29"/>
      <c r="F12" s="29"/>
      <c r="G12" s="29"/>
      <c r="H12" s="29"/>
      <c r="I12" s="29"/>
      <c r="J12" s="29"/>
      <c r="K12" s="29"/>
    </row>
    <row r="13" spans="2:13" ht="26.25" customHeight="1" thickBot="1" x14ac:dyDescent="0.3">
      <c r="B13" s="5"/>
      <c r="D13" s="32" t="s">
        <v>3</v>
      </c>
      <c r="E13" s="32"/>
      <c r="F13" s="32" t="s">
        <v>4</v>
      </c>
      <c r="G13" s="32"/>
      <c r="H13" s="32" t="s">
        <v>5</v>
      </c>
      <c r="I13" s="32"/>
      <c r="J13" s="32" t="s">
        <v>6</v>
      </c>
      <c r="K13" s="32"/>
    </row>
    <row r="14" spans="2:13" ht="30.75" customHeight="1" thickBot="1" x14ac:dyDescent="0.3">
      <c r="B14" s="30" t="s">
        <v>7</v>
      </c>
      <c r="C14" s="30"/>
      <c r="D14" s="31" t="s">
        <v>8</v>
      </c>
      <c r="E14" s="31"/>
      <c r="F14" s="31" t="s">
        <v>8</v>
      </c>
      <c r="G14" s="31"/>
      <c r="H14" s="31" t="s">
        <v>8</v>
      </c>
      <c r="I14" s="31"/>
      <c r="J14" s="31" t="s">
        <v>9</v>
      </c>
      <c r="K14" s="31"/>
    </row>
    <row r="15" spans="2:13" ht="30.75" customHeight="1" thickBot="1" x14ac:dyDescent="0.3">
      <c r="B15" s="30" t="s">
        <v>10</v>
      </c>
      <c r="C15" s="30"/>
      <c r="D15" s="31" t="s">
        <v>8</v>
      </c>
      <c r="E15" s="31"/>
      <c r="F15" s="31" t="s">
        <v>8</v>
      </c>
      <c r="G15" s="31"/>
      <c r="H15" s="31" t="s">
        <v>8</v>
      </c>
      <c r="I15" s="31"/>
      <c r="J15" s="31" t="s">
        <v>9</v>
      </c>
      <c r="K15" s="31"/>
    </row>
    <row r="17" spans="2:13" x14ac:dyDescent="0.25">
      <c r="B17" s="28" t="s">
        <v>11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</row>
    <row r="18" spans="2:13" ht="15.75" thickBot="1" x14ac:dyDescent="0.3"/>
    <row r="19" spans="2:13" ht="26.25" customHeight="1" thickBot="1" x14ac:dyDescent="0.3">
      <c r="B19" s="5"/>
      <c r="E19" s="37" t="s">
        <v>3</v>
      </c>
      <c r="F19" s="37"/>
      <c r="G19" s="37" t="s">
        <v>12</v>
      </c>
      <c r="H19" s="37"/>
      <c r="I19" s="37" t="s">
        <v>5</v>
      </c>
      <c r="J19" s="37"/>
      <c r="K19" s="37" t="s">
        <v>6</v>
      </c>
      <c r="L19" s="37"/>
    </row>
    <row r="20" spans="2:13" ht="30.75" customHeight="1" thickBot="1" x14ac:dyDescent="0.3">
      <c r="B20" s="38" t="s">
        <v>13</v>
      </c>
      <c r="C20" s="38"/>
      <c r="D20" s="38"/>
      <c r="E20" s="39">
        <v>0</v>
      </c>
      <c r="F20" s="39"/>
      <c r="G20" s="39">
        <v>0</v>
      </c>
      <c r="H20" s="39"/>
      <c r="I20" s="39">
        <v>0</v>
      </c>
      <c r="J20" s="39"/>
      <c r="K20" s="39">
        <v>0</v>
      </c>
      <c r="L20" s="39"/>
    </row>
    <row r="21" spans="2:13" ht="30.75" customHeight="1" thickBot="1" x14ac:dyDescent="0.3">
      <c r="B21" s="33" t="s">
        <v>14</v>
      </c>
      <c r="C21" s="33"/>
      <c r="D21" s="33"/>
      <c r="E21" s="34">
        <f>SUM(E20:L20)</f>
        <v>0</v>
      </c>
      <c r="F21" s="34"/>
      <c r="G21" s="34"/>
      <c r="H21" s="34"/>
      <c r="I21" s="34"/>
      <c r="J21" s="34"/>
      <c r="K21" s="34"/>
      <c r="L21" s="34"/>
    </row>
    <row r="24" spans="2:13" x14ac:dyDescent="0.25">
      <c r="B24" s="27" t="s">
        <v>15</v>
      </c>
      <c r="C24" s="27"/>
      <c r="D24" s="27"/>
      <c r="E24" s="27"/>
      <c r="F24" s="27"/>
      <c r="G24" s="27"/>
    </row>
    <row r="26" spans="2:13" x14ac:dyDescent="0.25">
      <c r="B26" s="28" t="s">
        <v>16</v>
      </c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</row>
    <row r="27" spans="2:13" ht="15.75" thickBot="1" x14ac:dyDescent="0.3"/>
    <row r="28" spans="2:13" ht="26.25" customHeight="1" thickBot="1" x14ac:dyDescent="0.3">
      <c r="B28" s="5"/>
      <c r="D28" s="35" t="s">
        <v>3</v>
      </c>
      <c r="E28" s="36"/>
      <c r="F28" s="35" t="s">
        <v>4</v>
      </c>
      <c r="G28" s="36"/>
      <c r="H28" s="35" t="s">
        <v>5</v>
      </c>
      <c r="I28" s="36"/>
      <c r="J28" s="35" t="s">
        <v>6</v>
      </c>
      <c r="K28" s="36"/>
    </row>
    <row r="29" spans="2:13" ht="30.75" customHeight="1" thickBot="1" x14ac:dyDescent="0.3">
      <c r="B29" s="40" t="s">
        <v>17</v>
      </c>
      <c r="C29" s="41"/>
      <c r="D29" s="42">
        <v>0</v>
      </c>
      <c r="E29" s="43"/>
      <c r="F29" s="44"/>
      <c r="G29" s="45"/>
      <c r="H29" s="44"/>
      <c r="I29" s="45"/>
      <c r="J29" s="44"/>
      <c r="K29" s="45"/>
    </row>
    <row r="30" spans="2:13" ht="39.75" customHeight="1" thickBot="1" x14ac:dyDescent="0.3">
      <c r="B30" s="40" t="s">
        <v>18</v>
      </c>
      <c r="C30" s="41"/>
      <c r="D30" s="42">
        <v>0</v>
      </c>
      <c r="E30" s="43"/>
      <c r="F30" s="42">
        <v>0</v>
      </c>
      <c r="G30" s="43"/>
      <c r="H30" s="44"/>
      <c r="I30" s="45"/>
      <c r="J30" s="44"/>
      <c r="K30" s="45"/>
    </row>
    <row r="31" spans="2:13" ht="30.75" customHeight="1" thickBot="1" x14ac:dyDescent="0.3">
      <c r="B31" s="40" t="s">
        <v>19</v>
      </c>
      <c r="C31" s="41"/>
      <c r="D31" s="42">
        <v>0</v>
      </c>
      <c r="E31" s="43"/>
      <c r="F31" s="42">
        <v>0</v>
      </c>
      <c r="G31" s="43"/>
      <c r="H31" s="44"/>
      <c r="I31" s="45"/>
      <c r="J31" s="44"/>
      <c r="K31" s="45"/>
    </row>
    <row r="32" spans="2:13" ht="39.75" customHeight="1" thickBot="1" x14ac:dyDescent="0.3">
      <c r="B32" s="40" t="s">
        <v>18</v>
      </c>
      <c r="C32" s="41"/>
      <c r="D32" s="44"/>
      <c r="E32" s="45"/>
      <c r="F32" s="44"/>
      <c r="G32" s="45"/>
      <c r="H32" s="42">
        <v>0</v>
      </c>
      <c r="I32" s="43"/>
      <c r="J32" s="42">
        <v>0</v>
      </c>
      <c r="K32" s="43"/>
    </row>
    <row r="33" spans="2:13" ht="30.75" customHeight="1" thickBot="1" x14ac:dyDescent="0.3">
      <c r="B33" s="40" t="s">
        <v>20</v>
      </c>
      <c r="C33" s="41"/>
      <c r="D33" s="44"/>
      <c r="E33" s="45"/>
      <c r="F33" s="44"/>
      <c r="G33" s="45"/>
      <c r="H33" s="42">
        <v>0</v>
      </c>
      <c r="I33" s="43"/>
      <c r="J33" s="42">
        <v>0</v>
      </c>
      <c r="K33" s="43"/>
    </row>
    <row r="34" spans="2:13" ht="30.75" customHeight="1" thickBot="1" x14ac:dyDescent="0.3">
      <c r="B34" s="40" t="s">
        <v>21</v>
      </c>
      <c r="C34" s="41"/>
      <c r="D34" s="44"/>
      <c r="E34" s="45"/>
      <c r="F34" s="44"/>
      <c r="G34" s="45"/>
      <c r="H34" s="42">
        <v>0</v>
      </c>
      <c r="I34" s="43"/>
      <c r="J34" s="44"/>
      <c r="K34" s="45"/>
    </row>
    <row r="35" spans="2:13" ht="30.75" customHeight="1" thickBot="1" x14ac:dyDescent="0.3">
      <c r="B35" s="40" t="s">
        <v>22</v>
      </c>
      <c r="C35" s="41"/>
      <c r="D35" s="44"/>
      <c r="E35" s="45"/>
      <c r="F35" s="44"/>
      <c r="G35" s="45"/>
      <c r="H35" s="44"/>
      <c r="I35" s="45"/>
      <c r="J35" s="42">
        <v>0</v>
      </c>
      <c r="K35" s="43"/>
    </row>
    <row r="37" spans="2:13" x14ac:dyDescent="0.25">
      <c r="B37" s="28" t="s">
        <v>23</v>
      </c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</row>
    <row r="38" spans="2:13" ht="15.75" thickBot="1" x14ac:dyDescent="0.3"/>
    <row r="39" spans="2:13" ht="26.25" customHeight="1" thickBot="1" x14ac:dyDescent="0.3">
      <c r="B39" s="46"/>
      <c r="C39" s="46"/>
      <c r="D39" s="32" t="s">
        <v>3</v>
      </c>
      <c r="E39" s="32"/>
      <c r="F39" s="32" t="s">
        <v>12</v>
      </c>
      <c r="G39" s="32"/>
      <c r="H39" s="32" t="s">
        <v>5</v>
      </c>
      <c r="I39" s="32"/>
      <c r="J39" s="32" t="s">
        <v>6</v>
      </c>
      <c r="K39" s="32"/>
    </row>
    <row r="40" spans="2:13" ht="30" customHeight="1" thickBot="1" x14ac:dyDescent="0.3">
      <c r="B40" s="47" t="s">
        <v>24</v>
      </c>
      <c r="C40" s="48"/>
      <c r="D40" s="49">
        <f>D29+D30+D31</f>
        <v>0</v>
      </c>
      <c r="E40" s="49"/>
      <c r="F40" s="49">
        <f>F30+F31</f>
        <v>0</v>
      </c>
      <c r="G40" s="49"/>
      <c r="H40" s="49">
        <f>H32+H33+H34</f>
        <v>0</v>
      </c>
      <c r="I40" s="49"/>
      <c r="J40" s="49">
        <f>J32+J33+J35</f>
        <v>0</v>
      </c>
      <c r="K40" s="49"/>
    </row>
    <row r="41" spans="2:13" ht="33" customHeight="1" thickBot="1" x14ac:dyDescent="0.3">
      <c r="B41" s="58" t="s">
        <v>25</v>
      </c>
      <c r="C41" s="59"/>
      <c r="D41" s="60">
        <f>SUM(D40:K40)</f>
        <v>0</v>
      </c>
      <c r="E41" s="60"/>
      <c r="F41" s="60"/>
      <c r="G41" s="60"/>
      <c r="H41" s="60"/>
      <c r="I41" s="60"/>
      <c r="J41" s="60"/>
      <c r="K41" s="60"/>
    </row>
    <row r="42" spans="2:13" ht="15.75" thickBot="1" x14ac:dyDescent="0.3"/>
    <row r="43" spans="2:13" ht="28.5" customHeight="1" thickBot="1" x14ac:dyDescent="0.3">
      <c r="B43" s="33" t="s">
        <v>26</v>
      </c>
      <c r="C43" s="33"/>
      <c r="D43" s="33"/>
      <c r="E43" s="33"/>
      <c r="F43" s="61">
        <f>E21+D41</f>
        <v>0</v>
      </c>
      <c r="G43" s="61"/>
      <c r="H43" s="61"/>
      <c r="I43" s="61"/>
    </row>
    <row r="46" spans="2:13" ht="23.25" customHeight="1" x14ac:dyDescent="0.25">
      <c r="B46" s="23" t="s">
        <v>27</v>
      </c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5"/>
    </row>
    <row r="48" spans="2:13" x14ac:dyDescent="0.25">
      <c r="B48" s="6" t="s">
        <v>28</v>
      </c>
    </row>
    <row r="49" spans="2:8" ht="15.75" thickBot="1" x14ac:dyDescent="0.3"/>
    <row r="50" spans="2:8" ht="47.25" customHeight="1" thickBot="1" x14ac:dyDescent="0.3">
      <c r="B50" s="7" t="s">
        <v>29</v>
      </c>
      <c r="C50" s="62" t="s">
        <v>30</v>
      </c>
      <c r="D50" s="63"/>
      <c r="E50" s="63"/>
      <c r="F50" s="63"/>
      <c r="G50" s="64"/>
    </row>
    <row r="51" spans="2:8" ht="21.75" customHeight="1" x14ac:dyDescent="0.25">
      <c r="B51" s="8" t="s">
        <v>31</v>
      </c>
      <c r="C51" s="50" t="s">
        <v>32</v>
      </c>
      <c r="D51" s="50"/>
      <c r="E51" s="9" t="s">
        <v>33</v>
      </c>
      <c r="F51" s="50" t="s">
        <v>34</v>
      </c>
      <c r="G51" s="51"/>
    </row>
    <row r="52" spans="2:8" ht="30.75" customHeight="1" x14ac:dyDescent="0.25">
      <c r="B52" s="10" t="s">
        <v>35</v>
      </c>
      <c r="C52" s="52" t="s">
        <v>36</v>
      </c>
      <c r="D52" s="52"/>
      <c r="E52" s="11">
        <v>1</v>
      </c>
      <c r="F52" s="53">
        <v>0</v>
      </c>
      <c r="G52" s="54"/>
    </row>
    <row r="53" spans="2:8" ht="30.75" customHeight="1" x14ac:dyDescent="0.25">
      <c r="B53" s="12" t="s">
        <v>37</v>
      </c>
      <c r="C53" s="55" t="s">
        <v>38</v>
      </c>
      <c r="D53" s="55"/>
      <c r="E53" s="13">
        <v>1</v>
      </c>
      <c r="F53" s="56">
        <v>0</v>
      </c>
      <c r="G53" s="57"/>
    </row>
    <row r="54" spans="2:8" ht="34.5" customHeight="1" x14ac:dyDescent="0.25">
      <c r="B54" s="12" t="s">
        <v>39</v>
      </c>
      <c r="C54" s="55" t="s">
        <v>40</v>
      </c>
      <c r="D54" s="55"/>
      <c r="E54" s="13">
        <v>1</v>
      </c>
      <c r="F54" s="56">
        <v>0</v>
      </c>
      <c r="G54" s="57"/>
    </row>
    <row r="55" spans="2:8" ht="30.75" customHeight="1" x14ac:dyDescent="0.25">
      <c r="B55" s="12" t="s">
        <v>41</v>
      </c>
      <c r="C55" s="55" t="s">
        <v>42</v>
      </c>
      <c r="D55" s="55"/>
      <c r="E55" s="13">
        <v>1</v>
      </c>
      <c r="F55" s="56">
        <v>0</v>
      </c>
      <c r="G55" s="57"/>
    </row>
    <row r="56" spans="2:8" ht="30.75" customHeight="1" x14ac:dyDescent="0.25">
      <c r="B56" s="12" t="s">
        <v>43</v>
      </c>
      <c r="C56" s="55" t="s">
        <v>44</v>
      </c>
      <c r="D56" s="55"/>
      <c r="E56" s="13">
        <v>1</v>
      </c>
      <c r="F56" s="56">
        <v>0</v>
      </c>
      <c r="G56" s="57"/>
      <c r="H56" t="s">
        <v>45</v>
      </c>
    </row>
    <row r="57" spans="2:8" ht="30.75" customHeight="1" x14ac:dyDescent="0.25">
      <c r="B57" s="12" t="s">
        <v>46</v>
      </c>
      <c r="C57" s="55" t="s">
        <v>47</v>
      </c>
      <c r="D57" s="55"/>
      <c r="E57" s="13">
        <v>1</v>
      </c>
      <c r="F57" s="56">
        <v>0</v>
      </c>
      <c r="G57" s="57"/>
    </row>
    <row r="58" spans="2:8" ht="30.75" customHeight="1" x14ac:dyDescent="0.25">
      <c r="B58" s="12" t="s">
        <v>48</v>
      </c>
      <c r="C58" s="55" t="s">
        <v>49</v>
      </c>
      <c r="D58" s="55"/>
      <c r="E58" s="13">
        <v>1</v>
      </c>
      <c r="F58" s="56">
        <v>0</v>
      </c>
      <c r="G58" s="57"/>
    </row>
    <row r="59" spans="2:8" ht="30.75" customHeight="1" x14ac:dyDescent="0.25">
      <c r="B59" s="12" t="s">
        <v>50</v>
      </c>
      <c r="C59" s="55" t="s">
        <v>51</v>
      </c>
      <c r="D59" s="55"/>
      <c r="E59" s="13">
        <v>1</v>
      </c>
      <c r="F59" s="56">
        <v>0</v>
      </c>
      <c r="G59" s="57"/>
    </row>
    <row r="60" spans="2:8" ht="30.75" customHeight="1" x14ac:dyDescent="0.25">
      <c r="B60" s="12" t="s">
        <v>52</v>
      </c>
      <c r="C60" s="55" t="s">
        <v>53</v>
      </c>
      <c r="D60" s="55"/>
      <c r="E60" s="13">
        <v>1</v>
      </c>
      <c r="F60" s="56">
        <v>0</v>
      </c>
      <c r="G60" s="57"/>
    </row>
    <row r="61" spans="2:8" ht="30.75" customHeight="1" x14ac:dyDescent="0.25">
      <c r="B61" s="12" t="s">
        <v>54</v>
      </c>
      <c r="C61" s="55" t="s">
        <v>55</v>
      </c>
      <c r="D61" s="55"/>
      <c r="E61" s="13">
        <v>1</v>
      </c>
      <c r="F61" s="56">
        <v>0</v>
      </c>
      <c r="G61" s="57"/>
    </row>
    <row r="62" spans="2:8" ht="30.75" customHeight="1" x14ac:dyDescent="0.25">
      <c r="B62" s="12" t="s">
        <v>56</v>
      </c>
      <c r="C62" s="55" t="s">
        <v>57</v>
      </c>
      <c r="D62" s="55"/>
      <c r="E62" s="13">
        <v>1</v>
      </c>
      <c r="F62" s="56">
        <v>0</v>
      </c>
      <c r="G62" s="57"/>
    </row>
    <row r="63" spans="2:8" ht="34.5" customHeight="1" x14ac:dyDescent="0.25">
      <c r="B63" s="12" t="s">
        <v>58</v>
      </c>
      <c r="C63" s="55" t="s">
        <v>59</v>
      </c>
      <c r="D63" s="55"/>
      <c r="E63" s="13">
        <v>1</v>
      </c>
      <c r="F63" s="56">
        <v>0</v>
      </c>
      <c r="G63" s="57"/>
    </row>
    <row r="64" spans="2:8" ht="34.5" customHeight="1" x14ac:dyDescent="0.25">
      <c r="B64" s="12" t="s">
        <v>60</v>
      </c>
      <c r="C64" s="55" t="s">
        <v>61</v>
      </c>
      <c r="D64" s="55"/>
      <c r="E64" s="13">
        <v>1</v>
      </c>
      <c r="F64" s="56">
        <v>0</v>
      </c>
      <c r="G64" s="57"/>
    </row>
    <row r="65" spans="2:7" ht="34.5" customHeight="1" x14ac:dyDescent="0.25">
      <c r="B65" s="12" t="s">
        <v>62</v>
      </c>
      <c r="C65" s="55" t="s">
        <v>63</v>
      </c>
      <c r="D65" s="55"/>
      <c r="E65" s="13">
        <v>1</v>
      </c>
      <c r="F65" s="56">
        <v>0</v>
      </c>
      <c r="G65" s="57"/>
    </row>
    <row r="66" spans="2:7" ht="34.5" customHeight="1" x14ac:dyDescent="0.25">
      <c r="B66" s="12" t="s">
        <v>64</v>
      </c>
      <c r="C66" s="55" t="s">
        <v>65</v>
      </c>
      <c r="D66" s="55"/>
      <c r="E66" s="13">
        <v>1</v>
      </c>
      <c r="F66" s="56">
        <v>0</v>
      </c>
      <c r="G66" s="57"/>
    </row>
    <row r="67" spans="2:7" ht="34.5" customHeight="1" x14ac:dyDescent="0.25">
      <c r="B67" s="12" t="s">
        <v>66</v>
      </c>
      <c r="C67" s="55" t="s">
        <v>67</v>
      </c>
      <c r="D67" s="55"/>
      <c r="E67" s="13">
        <v>1</v>
      </c>
      <c r="F67" s="56">
        <v>0</v>
      </c>
      <c r="G67" s="57"/>
    </row>
    <row r="68" spans="2:7" ht="34.5" customHeight="1" x14ac:dyDescent="0.25">
      <c r="B68" s="12" t="s">
        <v>68</v>
      </c>
      <c r="C68" s="55" t="s">
        <v>69</v>
      </c>
      <c r="D68" s="55"/>
      <c r="E68" s="13">
        <v>1</v>
      </c>
      <c r="F68" s="56">
        <v>0</v>
      </c>
      <c r="G68" s="57"/>
    </row>
    <row r="69" spans="2:7" ht="34.5" customHeight="1" x14ac:dyDescent="0.25">
      <c r="B69" s="12" t="s">
        <v>70</v>
      </c>
      <c r="C69" s="55" t="s">
        <v>71</v>
      </c>
      <c r="D69" s="55"/>
      <c r="E69" s="13">
        <v>1</v>
      </c>
      <c r="F69" s="56">
        <v>0</v>
      </c>
      <c r="G69" s="57"/>
    </row>
    <row r="70" spans="2:7" ht="34.5" customHeight="1" x14ac:dyDescent="0.25">
      <c r="B70" s="12" t="s">
        <v>72</v>
      </c>
      <c r="C70" s="55" t="s">
        <v>73</v>
      </c>
      <c r="D70" s="55"/>
      <c r="E70" s="13">
        <v>1</v>
      </c>
      <c r="F70" s="56">
        <v>0</v>
      </c>
      <c r="G70" s="57"/>
    </row>
    <row r="71" spans="2:7" ht="34.5" customHeight="1" x14ac:dyDescent="0.25">
      <c r="B71" s="12" t="s">
        <v>74</v>
      </c>
      <c r="C71" s="55" t="s">
        <v>75</v>
      </c>
      <c r="D71" s="55"/>
      <c r="E71" s="13">
        <v>1</v>
      </c>
      <c r="F71" s="56">
        <v>0</v>
      </c>
      <c r="G71" s="57"/>
    </row>
    <row r="72" spans="2:7" ht="34.5" customHeight="1" x14ac:dyDescent="0.25">
      <c r="B72" s="12" t="s">
        <v>76</v>
      </c>
      <c r="C72" s="55" t="s">
        <v>77</v>
      </c>
      <c r="D72" s="55"/>
      <c r="E72" s="13">
        <v>1</v>
      </c>
      <c r="F72" s="56">
        <v>0</v>
      </c>
      <c r="G72" s="57"/>
    </row>
    <row r="73" spans="2:7" ht="34.5" customHeight="1" x14ac:dyDescent="0.25">
      <c r="B73" s="12" t="s">
        <v>78</v>
      </c>
      <c r="C73" s="55" t="s">
        <v>79</v>
      </c>
      <c r="D73" s="55"/>
      <c r="E73" s="13" t="s">
        <v>80</v>
      </c>
      <c r="F73" s="56">
        <v>0</v>
      </c>
      <c r="G73" s="57"/>
    </row>
    <row r="74" spans="2:7" ht="34.5" customHeight="1" x14ac:dyDescent="0.25">
      <c r="B74" s="12" t="s">
        <v>81</v>
      </c>
      <c r="C74" s="55" t="s">
        <v>82</v>
      </c>
      <c r="D74" s="55"/>
      <c r="E74" s="13" t="s">
        <v>80</v>
      </c>
      <c r="F74" s="56">
        <v>0</v>
      </c>
      <c r="G74" s="57"/>
    </row>
    <row r="75" spans="2:7" ht="34.5" customHeight="1" x14ac:dyDescent="0.25">
      <c r="B75" s="12" t="s">
        <v>83</v>
      </c>
      <c r="C75" s="55" t="s">
        <v>84</v>
      </c>
      <c r="D75" s="55"/>
      <c r="E75" s="13" t="s">
        <v>80</v>
      </c>
      <c r="F75" s="56">
        <v>0</v>
      </c>
      <c r="G75" s="57"/>
    </row>
    <row r="76" spans="2:7" ht="34.5" customHeight="1" x14ac:dyDescent="0.25">
      <c r="B76" s="12" t="s">
        <v>85</v>
      </c>
      <c r="C76" s="55" t="s">
        <v>86</v>
      </c>
      <c r="D76" s="55"/>
      <c r="E76" s="13" t="s">
        <v>80</v>
      </c>
      <c r="F76" s="56">
        <v>0</v>
      </c>
      <c r="G76" s="57"/>
    </row>
    <row r="77" spans="2:7" ht="34.5" customHeight="1" x14ac:dyDescent="0.25">
      <c r="B77" s="12" t="s">
        <v>87</v>
      </c>
      <c r="C77" s="55" t="s">
        <v>88</v>
      </c>
      <c r="D77" s="55"/>
      <c r="E77" s="13" t="s">
        <v>80</v>
      </c>
      <c r="F77" s="56">
        <v>0</v>
      </c>
      <c r="G77" s="57"/>
    </row>
    <row r="78" spans="2:7" ht="34.5" customHeight="1" x14ac:dyDescent="0.25">
      <c r="B78" s="12" t="s">
        <v>89</v>
      </c>
      <c r="C78" s="55" t="s">
        <v>90</v>
      </c>
      <c r="D78" s="55"/>
      <c r="E78" s="13" t="s">
        <v>80</v>
      </c>
      <c r="F78" s="56">
        <v>0</v>
      </c>
      <c r="G78" s="57"/>
    </row>
    <row r="79" spans="2:7" ht="34.5" customHeight="1" x14ac:dyDescent="0.25">
      <c r="B79" s="12" t="s">
        <v>91</v>
      </c>
      <c r="C79" s="55" t="s">
        <v>92</v>
      </c>
      <c r="D79" s="55"/>
      <c r="E79" s="13" t="s">
        <v>80</v>
      </c>
      <c r="F79" s="56">
        <v>0</v>
      </c>
      <c r="G79" s="57"/>
    </row>
    <row r="80" spans="2:7" ht="34.5" customHeight="1" x14ac:dyDescent="0.25">
      <c r="B80" s="12" t="s">
        <v>93</v>
      </c>
      <c r="C80" s="55" t="s">
        <v>94</v>
      </c>
      <c r="D80" s="55"/>
      <c r="E80" s="13" t="s">
        <v>80</v>
      </c>
      <c r="F80" s="56">
        <v>0</v>
      </c>
      <c r="G80" s="57"/>
    </row>
    <row r="81" spans="2:7" ht="54.75" customHeight="1" x14ac:dyDescent="0.25">
      <c r="B81" s="12" t="s">
        <v>95</v>
      </c>
      <c r="C81" s="55" t="s">
        <v>96</v>
      </c>
      <c r="D81" s="55"/>
      <c r="E81" s="13" t="s">
        <v>80</v>
      </c>
      <c r="F81" s="56">
        <v>0</v>
      </c>
      <c r="G81" s="57"/>
    </row>
    <row r="82" spans="2:7" ht="54.75" customHeight="1" x14ac:dyDescent="0.25">
      <c r="B82" s="12" t="s">
        <v>97</v>
      </c>
      <c r="C82" s="55" t="s">
        <v>98</v>
      </c>
      <c r="D82" s="55"/>
      <c r="E82" s="13" t="s">
        <v>80</v>
      </c>
      <c r="F82" s="56">
        <v>0</v>
      </c>
      <c r="G82" s="57"/>
    </row>
    <row r="83" spans="2:7" ht="34.5" customHeight="1" x14ac:dyDescent="0.25">
      <c r="B83" s="12" t="s">
        <v>99</v>
      </c>
      <c r="C83" s="55" t="s">
        <v>100</v>
      </c>
      <c r="D83" s="55"/>
      <c r="E83" s="13">
        <v>1</v>
      </c>
      <c r="F83" s="56">
        <v>0</v>
      </c>
      <c r="G83" s="57"/>
    </row>
    <row r="84" spans="2:7" ht="34.5" customHeight="1" x14ac:dyDescent="0.25">
      <c r="B84" s="12" t="s">
        <v>101</v>
      </c>
      <c r="C84" s="55" t="s">
        <v>102</v>
      </c>
      <c r="D84" s="55"/>
      <c r="E84" s="13">
        <v>1</v>
      </c>
      <c r="F84" s="56">
        <v>0</v>
      </c>
      <c r="G84" s="57"/>
    </row>
    <row r="85" spans="2:7" ht="34.5" customHeight="1" x14ac:dyDescent="0.25">
      <c r="B85" s="12" t="s">
        <v>103</v>
      </c>
      <c r="C85" s="55" t="s">
        <v>104</v>
      </c>
      <c r="D85" s="55"/>
      <c r="E85" s="13">
        <v>1</v>
      </c>
      <c r="F85" s="56">
        <v>0</v>
      </c>
      <c r="G85" s="57"/>
    </row>
    <row r="86" spans="2:7" ht="34.5" customHeight="1" x14ac:dyDescent="0.25">
      <c r="B86" s="12" t="s">
        <v>105</v>
      </c>
      <c r="C86" s="55" t="s">
        <v>106</v>
      </c>
      <c r="D86" s="55"/>
      <c r="E86" s="13">
        <v>1</v>
      </c>
      <c r="F86" s="56">
        <v>0</v>
      </c>
      <c r="G86" s="57"/>
    </row>
    <row r="87" spans="2:7" ht="34.5" customHeight="1" x14ac:dyDescent="0.25">
      <c r="B87" s="12" t="s">
        <v>107</v>
      </c>
      <c r="C87" s="55" t="s">
        <v>108</v>
      </c>
      <c r="D87" s="55"/>
      <c r="E87" s="13">
        <v>1</v>
      </c>
      <c r="F87" s="56">
        <v>0</v>
      </c>
      <c r="G87" s="57"/>
    </row>
    <row r="88" spans="2:7" ht="34.5" customHeight="1" x14ac:dyDescent="0.25">
      <c r="B88" s="12" t="s">
        <v>109</v>
      </c>
      <c r="C88" s="55" t="s">
        <v>110</v>
      </c>
      <c r="D88" s="55"/>
      <c r="E88" s="13">
        <v>1</v>
      </c>
      <c r="F88" s="56">
        <v>0</v>
      </c>
      <c r="G88" s="57"/>
    </row>
    <row r="89" spans="2:7" ht="34.5" customHeight="1" x14ac:dyDescent="0.25">
      <c r="B89" s="12" t="s">
        <v>111</v>
      </c>
      <c r="C89" s="55" t="s">
        <v>110</v>
      </c>
      <c r="D89" s="55"/>
      <c r="E89" s="13">
        <v>1</v>
      </c>
      <c r="F89" s="56">
        <v>0</v>
      </c>
      <c r="G89" s="57"/>
    </row>
    <row r="90" spans="2:7" ht="34.5" customHeight="1" x14ac:dyDescent="0.25">
      <c r="B90" s="12" t="s">
        <v>112</v>
      </c>
      <c r="C90" s="55" t="s">
        <v>113</v>
      </c>
      <c r="D90" s="55"/>
      <c r="E90" s="13">
        <v>1</v>
      </c>
      <c r="F90" s="56">
        <v>0</v>
      </c>
      <c r="G90" s="57"/>
    </row>
    <row r="91" spans="2:7" ht="34.5" customHeight="1" x14ac:dyDescent="0.25">
      <c r="B91" s="12" t="s">
        <v>114</v>
      </c>
      <c r="C91" s="55" t="s">
        <v>115</v>
      </c>
      <c r="D91" s="55"/>
      <c r="E91" s="13">
        <v>1</v>
      </c>
      <c r="F91" s="56">
        <v>0</v>
      </c>
      <c r="G91" s="57"/>
    </row>
    <row r="92" spans="2:7" ht="34.5" customHeight="1" x14ac:dyDescent="0.25">
      <c r="B92" s="12" t="s">
        <v>116</v>
      </c>
      <c r="C92" s="55" t="s">
        <v>117</v>
      </c>
      <c r="D92" s="55"/>
      <c r="E92" s="13">
        <v>1</v>
      </c>
      <c r="F92" s="56">
        <v>0</v>
      </c>
      <c r="G92" s="57"/>
    </row>
    <row r="93" spans="2:7" ht="34.5" customHeight="1" x14ac:dyDescent="0.25">
      <c r="B93" s="12" t="s">
        <v>118</v>
      </c>
      <c r="C93" s="55" t="s">
        <v>119</v>
      </c>
      <c r="D93" s="55"/>
      <c r="E93" s="13">
        <v>1</v>
      </c>
      <c r="F93" s="56">
        <v>0</v>
      </c>
      <c r="G93" s="57"/>
    </row>
    <row r="94" spans="2:7" ht="34.5" customHeight="1" x14ac:dyDescent="0.25">
      <c r="B94" s="12" t="s">
        <v>120</v>
      </c>
      <c r="C94" s="55" t="s">
        <v>121</v>
      </c>
      <c r="D94" s="55"/>
      <c r="E94" s="13">
        <v>1</v>
      </c>
      <c r="F94" s="56">
        <v>0</v>
      </c>
      <c r="G94" s="57"/>
    </row>
    <row r="95" spans="2:7" ht="34.5" customHeight="1" x14ac:dyDescent="0.25">
      <c r="B95" s="12" t="s">
        <v>122</v>
      </c>
      <c r="C95" s="55" t="s">
        <v>123</v>
      </c>
      <c r="D95" s="55"/>
      <c r="E95" s="13">
        <v>1</v>
      </c>
      <c r="F95" s="56">
        <v>0</v>
      </c>
      <c r="G95" s="57"/>
    </row>
    <row r="96" spans="2:7" ht="34.5" customHeight="1" x14ac:dyDescent="0.25">
      <c r="B96" s="12" t="s">
        <v>124</v>
      </c>
      <c r="C96" s="55" t="s">
        <v>125</v>
      </c>
      <c r="D96" s="55"/>
      <c r="E96" s="13">
        <v>1</v>
      </c>
      <c r="F96" s="56">
        <v>0</v>
      </c>
      <c r="G96" s="57"/>
    </row>
    <row r="97" spans="2:7" ht="34.5" customHeight="1" x14ac:dyDescent="0.25">
      <c r="B97" s="12" t="s">
        <v>126</v>
      </c>
      <c r="C97" s="55" t="s">
        <v>127</v>
      </c>
      <c r="D97" s="55"/>
      <c r="E97" s="13">
        <v>1</v>
      </c>
      <c r="F97" s="56">
        <v>0</v>
      </c>
      <c r="G97" s="57"/>
    </row>
    <row r="98" spans="2:7" ht="34.5" customHeight="1" x14ac:dyDescent="0.25">
      <c r="B98" s="12" t="s">
        <v>128</v>
      </c>
      <c r="C98" s="55" t="s">
        <v>129</v>
      </c>
      <c r="D98" s="55"/>
      <c r="E98" s="13">
        <v>1</v>
      </c>
      <c r="F98" s="56">
        <v>0</v>
      </c>
      <c r="G98" s="57"/>
    </row>
    <row r="99" spans="2:7" ht="34.5" customHeight="1" x14ac:dyDescent="0.25">
      <c r="B99" s="12" t="s">
        <v>130</v>
      </c>
      <c r="C99" s="55" t="s">
        <v>131</v>
      </c>
      <c r="D99" s="55"/>
      <c r="E99" s="13">
        <v>1</v>
      </c>
      <c r="F99" s="56">
        <v>0</v>
      </c>
      <c r="G99" s="57"/>
    </row>
    <row r="100" spans="2:7" ht="34.5" customHeight="1" x14ac:dyDescent="0.25">
      <c r="B100" s="12" t="s">
        <v>132</v>
      </c>
      <c r="C100" s="55" t="s">
        <v>133</v>
      </c>
      <c r="D100" s="55"/>
      <c r="E100" s="13">
        <v>1</v>
      </c>
      <c r="F100" s="56">
        <v>0</v>
      </c>
      <c r="G100" s="57"/>
    </row>
    <row r="101" spans="2:7" ht="34.5" customHeight="1" x14ac:dyDescent="0.25">
      <c r="B101" s="12" t="s">
        <v>134</v>
      </c>
      <c r="C101" s="55" t="s">
        <v>135</v>
      </c>
      <c r="D101" s="55"/>
      <c r="E101" s="13">
        <v>1</v>
      </c>
      <c r="F101" s="56">
        <v>0</v>
      </c>
      <c r="G101" s="57"/>
    </row>
    <row r="102" spans="2:7" ht="34.5" customHeight="1" x14ac:dyDescent="0.25">
      <c r="B102" s="12" t="s">
        <v>136</v>
      </c>
      <c r="C102" s="55" t="s">
        <v>137</v>
      </c>
      <c r="D102" s="55"/>
      <c r="E102" s="13">
        <v>1</v>
      </c>
      <c r="F102" s="56">
        <v>0</v>
      </c>
      <c r="G102" s="57"/>
    </row>
    <row r="103" spans="2:7" ht="34.5" customHeight="1" x14ac:dyDescent="0.25">
      <c r="B103" s="12" t="s">
        <v>138</v>
      </c>
      <c r="C103" s="55" t="s">
        <v>139</v>
      </c>
      <c r="D103" s="55"/>
      <c r="E103" s="13">
        <v>1</v>
      </c>
      <c r="F103" s="56">
        <v>0</v>
      </c>
      <c r="G103" s="57"/>
    </row>
    <row r="104" spans="2:7" ht="96.75" customHeight="1" x14ac:dyDescent="0.25">
      <c r="B104" s="12" t="s">
        <v>140</v>
      </c>
      <c r="C104" s="55" t="s">
        <v>141</v>
      </c>
      <c r="D104" s="55"/>
      <c r="E104" s="13">
        <v>1</v>
      </c>
      <c r="F104" s="56">
        <v>0</v>
      </c>
      <c r="G104" s="57"/>
    </row>
    <row r="105" spans="2:7" ht="75" customHeight="1" x14ac:dyDescent="0.25">
      <c r="B105" s="12" t="s">
        <v>142</v>
      </c>
      <c r="C105" s="55" t="s">
        <v>143</v>
      </c>
      <c r="D105" s="55"/>
      <c r="E105" s="13">
        <v>1</v>
      </c>
      <c r="F105" s="56">
        <v>0</v>
      </c>
      <c r="G105" s="57"/>
    </row>
    <row r="106" spans="2:7" ht="49.5" customHeight="1" x14ac:dyDescent="0.25">
      <c r="B106" s="12" t="s">
        <v>144</v>
      </c>
      <c r="C106" s="55" t="s">
        <v>145</v>
      </c>
      <c r="D106" s="55"/>
      <c r="E106" s="13">
        <v>1</v>
      </c>
      <c r="F106" s="56">
        <v>0</v>
      </c>
      <c r="G106" s="57"/>
    </row>
    <row r="107" spans="2:7" ht="49.5" customHeight="1" x14ac:dyDescent="0.25">
      <c r="B107" s="12" t="s">
        <v>146</v>
      </c>
      <c r="C107" s="55" t="s">
        <v>147</v>
      </c>
      <c r="D107" s="55"/>
      <c r="E107" s="13">
        <v>1</v>
      </c>
      <c r="F107" s="56">
        <v>0</v>
      </c>
      <c r="G107" s="57"/>
    </row>
    <row r="108" spans="2:7" ht="49.5" customHeight="1" x14ac:dyDescent="0.25">
      <c r="B108" s="12" t="s">
        <v>148</v>
      </c>
      <c r="C108" s="55" t="s">
        <v>149</v>
      </c>
      <c r="D108" s="55"/>
      <c r="E108" s="13">
        <v>1</v>
      </c>
      <c r="F108" s="56">
        <v>0</v>
      </c>
      <c r="G108" s="57"/>
    </row>
    <row r="109" spans="2:7" ht="49.5" customHeight="1" x14ac:dyDescent="0.25">
      <c r="B109" s="12" t="s">
        <v>150</v>
      </c>
      <c r="C109" s="55" t="s">
        <v>151</v>
      </c>
      <c r="D109" s="55"/>
      <c r="E109" s="13">
        <v>1</v>
      </c>
      <c r="F109" s="56">
        <v>0</v>
      </c>
      <c r="G109" s="57"/>
    </row>
    <row r="110" spans="2:7" ht="49.5" customHeight="1" x14ac:dyDescent="0.25">
      <c r="B110" s="12" t="s">
        <v>152</v>
      </c>
      <c r="C110" s="55" t="s">
        <v>153</v>
      </c>
      <c r="D110" s="55"/>
      <c r="E110" s="13">
        <v>1</v>
      </c>
      <c r="F110" s="56">
        <v>0</v>
      </c>
      <c r="G110" s="57"/>
    </row>
    <row r="111" spans="2:7" ht="34.5" customHeight="1" x14ac:dyDescent="0.25">
      <c r="B111" s="12" t="s">
        <v>154</v>
      </c>
      <c r="C111" s="55" t="s">
        <v>155</v>
      </c>
      <c r="D111" s="55"/>
      <c r="E111" s="13">
        <v>1</v>
      </c>
      <c r="F111" s="56">
        <v>0</v>
      </c>
      <c r="G111" s="57"/>
    </row>
    <row r="112" spans="2:7" ht="34.5" customHeight="1" x14ac:dyDescent="0.25">
      <c r="B112" s="12" t="s">
        <v>156</v>
      </c>
      <c r="C112" s="55" t="s">
        <v>157</v>
      </c>
      <c r="D112" s="55"/>
      <c r="E112" s="13">
        <v>1</v>
      </c>
      <c r="F112" s="56">
        <v>0</v>
      </c>
      <c r="G112" s="57"/>
    </row>
    <row r="113" spans="2:7" ht="34.5" customHeight="1" x14ac:dyDescent="0.25">
      <c r="B113" s="12" t="s">
        <v>158</v>
      </c>
      <c r="C113" s="55" t="s">
        <v>159</v>
      </c>
      <c r="D113" s="55"/>
      <c r="E113" s="13">
        <v>1</v>
      </c>
      <c r="F113" s="56">
        <v>0</v>
      </c>
      <c r="G113" s="57"/>
    </row>
    <row r="114" spans="2:7" ht="34.5" customHeight="1" x14ac:dyDescent="0.25">
      <c r="B114" s="12" t="s">
        <v>160</v>
      </c>
      <c r="C114" s="55" t="s">
        <v>161</v>
      </c>
      <c r="D114" s="55"/>
      <c r="E114" s="13">
        <v>1</v>
      </c>
      <c r="F114" s="56">
        <v>0</v>
      </c>
      <c r="G114" s="57"/>
    </row>
    <row r="115" spans="2:7" ht="34.5" customHeight="1" x14ac:dyDescent="0.25">
      <c r="B115" s="12" t="s">
        <v>162</v>
      </c>
      <c r="C115" s="55" t="s">
        <v>163</v>
      </c>
      <c r="D115" s="55"/>
      <c r="E115" s="13">
        <v>1</v>
      </c>
      <c r="F115" s="56">
        <v>0</v>
      </c>
      <c r="G115" s="57"/>
    </row>
    <row r="116" spans="2:7" ht="34.5" customHeight="1" x14ac:dyDescent="0.25">
      <c r="B116" s="12" t="s">
        <v>164</v>
      </c>
      <c r="C116" s="55" t="s">
        <v>165</v>
      </c>
      <c r="D116" s="55"/>
      <c r="E116" s="13">
        <v>1</v>
      </c>
      <c r="F116" s="56">
        <v>0</v>
      </c>
      <c r="G116" s="57"/>
    </row>
    <row r="117" spans="2:7" ht="34.5" customHeight="1" x14ac:dyDescent="0.25">
      <c r="B117" s="12" t="s">
        <v>166</v>
      </c>
      <c r="C117" s="55" t="s">
        <v>167</v>
      </c>
      <c r="D117" s="55"/>
      <c r="E117" s="13">
        <v>1</v>
      </c>
      <c r="F117" s="56">
        <v>0</v>
      </c>
      <c r="G117" s="57"/>
    </row>
    <row r="118" spans="2:7" ht="34.5" customHeight="1" x14ac:dyDescent="0.25">
      <c r="B118" s="12" t="s">
        <v>168</v>
      </c>
      <c r="C118" s="55" t="s">
        <v>169</v>
      </c>
      <c r="D118" s="55"/>
      <c r="E118" s="13">
        <v>1</v>
      </c>
      <c r="F118" s="56">
        <v>0</v>
      </c>
      <c r="G118" s="57"/>
    </row>
    <row r="119" spans="2:7" ht="34.5" customHeight="1" x14ac:dyDescent="0.25">
      <c r="B119" s="12" t="s">
        <v>170</v>
      </c>
      <c r="C119" s="55" t="s">
        <v>171</v>
      </c>
      <c r="D119" s="55"/>
      <c r="E119" s="13">
        <v>1</v>
      </c>
      <c r="F119" s="56">
        <v>0</v>
      </c>
      <c r="G119" s="57"/>
    </row>
    <row r="120" spans="2:7" ht="34.5" customHeight="1" x14ac:dyDescent="0.25">
      <c r="B120" s="12" t="s">
        <v>172</v>
      </c>
      <c r="C120" s="55" t="s">
        <v>173</v>
      </c>
      <c r="D120" s="55"/>
      <c r="E120" s="13">
        <v>1</v>
      </c>
      <c r="F120" s="56">
        <v>0</v>
      </c>
      <c r="G120" s="57"/>
    </row>
    <row r="121" spans="2:7" ht="34.5" customHeight="1" x14ac:dyDescent="0.25">
      <c r="B121" s="12" t="s">
        <v>174</v>
      </c>
      <c r="C121" s="55" t="s">
        <v>175</v>
      </c>
      <c r="D121" s="55"/>
      <c r="E121" s="13">
        <v>1</v>
      </c>
      <c r="F121" s="56">
        <v>0</v>
      </c>
      <c r="G121" s="57"/>
    </row>
    <row r="122" spans="2:7" ht="34.5" customHeight="1" x14ac:dyDescent="0.25">
      <c r="B122" s="12" t="s">
        <v>176</v>
      </c>
      <c r="C122" s="55" t="s">
        <v>177</v>
      </c>
      <c r="D122" s="55"/>
      <c r="E122" s="13">
        <v>1</v>
      </c>
      <c r="F122" s="56">
        <v>0</v>
      </c>
      <c r="G122" s="57"/>
    </row>
    <row r="123" spans="2:7" ht="34.5" customHeight="1" x14ac:dyDescent="0.25">
      <c r="B123" s="12" t="s">
        <v>178</v>
      </c>
      <c r="C123" s="55" t="s">
        <v>179</v>
      </c>
      <c r="D123" s="55"/>
      <c r="E123" s="13">
        <v>1</v>
      </c>
      <c r="F123" s="56">
        <v>0</v>
      </c>
      <c r="G123" s="57"/>
    </row>
    <row r="124" spans="2:7" ht="34.5" customHeight="1" x14ac:dyDescent="0.25">
      <c r="B124" s="12" t="s">
        <v>180</v>
      </c>
      <c r="C124" s="55" t="s">
        <v>181</v>
      </c>
      <c r="D124" s="55"/>
      <c r="E124" s="13">
        <v>1</v>
      </c>
      <c r="F124" s="56">
        <v>0</v>
      </c>
      <c r="G124" s="57"/>
    </row>
    <row r="125" spans="2:7" ht="34.5" customHeight="1" x14ac:dyDescent="0.25">
      <c r="B125" s="12" t="s">
        <v>182</v>
      </c>
      <c r="C125" s="55" t="s">
        <v>183</v>
      </c>
      <c r="D125" s="55"/>
      <c r="E125" s="13">
        <v>1</v>
      </c>
      <c r="F125" s="56">
        <v>0</v>
      </c>
      <c r="G125" s="57"/>
    </row>
    <row r="126" spans="2:7" ht="34.5" customHeight="1" x14ac:dyDescent="0.25">
      <c r="B126" s="12" t="s">
        <v>184</v>
      </c>
      <c r="C126" s="55" t="s">
        <v>185</v>
      </c>
      <c r="D126" s="55"/>
      <c r="E126" s="13">
        <v>1</v>
      </c>
      <c r="F126" s="56">
        <v>0</v>
      </c>
      <c r="G126" s="57"/>
    </row>
    <row r="127" spans="2:7" ht="34.5" customHeight="1" x14ac:dyDescent="0.25">
      <c r="B127" s="12" t="s">
        <v>186</v>
      </c>
      <c r="C127" s="55" t="s">
        <v>187</v>
      </c>
      <c r="D127" s="55"/>
      <c r="E127" s="13">
        <v>1</v>
      </c>
      <c r="F127" s="56">
        <v>0</v>
      </c>
      <c r="G127" s="57"/>
    </row>
    <row r="128" spans="2:7" ht="34.5" customHeight="1" x14ac:dyDescent="0.25">
      <c r="B128" s="12" t="s">
        <v>188</v>
      </c>
      <c r="C128" s="55" t="s">
        <v>189</v>
      </c>
      <c r="D128" s="55"/>
      <c r="E128" s="13">
        <v>1</v>
      </c>
      <c r="F128" s="56">
        <v>0</v>
      </c>
      <c r="G128" s="57"/>
    </row>
    <row r="129" spans="2:7" ht="34.5" customHeight="1" x14ac:dyDescent="0.25">
      <c r="B129" s="12" t="s">
        <v>190</v>
      </c>
      <c r="C129" s="55" t="s">
        <v>191</v>
      </c>
      <c r="D129" s="55"/>
      <c r="E129" s="13">
        <v>1</v>
      </c>
      <c r="F129" s="56">
        <v>0</v>
      </c>
      <c r="G129" s="57"/>
    </row>
    <row r="130" spans="2:7" ht="34.5" customHeight="1" thickBot="1" x14ac:dyDescent="0.3">
      <c r="B130" s="14" t="s">
        <v>192</v>
      </c>
      <c r="C130" s="65" t="s">
        <v>193</v>
      </c>
      <c r="D130" s="65"/>
      <c r="E130" s="15">
        <v>1</v>
      </c>
      <c r="F130" s="66">
        <v>0</v>
      </c>
      <c r="G130" s="67"/>
    </row>
    <row r="131" spans="2:7" ht="15.75" thickBot="1" x14ac:dyDescent="0.3"/>
    <row r="132" spans="2:7" ht="47.25" customHeight="1" thickBot="1" x14ac:dyDescent="0.3">
      <c r="B132" s="7" t="s">
        <v>194</v>
      </c>
      <c r="C132" s="62" t="s">
        <v>30</v>
      </c>
      <c r="D132" s="63"/>
      <c r="E132" s="63"/>
      <c r="F132" s="63"/>
      <c r="G132" s="64"/>
    </row>
    <row r="133" spans="2:7" ht="21.75" customHeight="1" x14ac:dyDescent="0.25">
      <c r="B133" s="8" t="s">
        <v>195</v>
      </c>
      <c r="C133" s="50" t="s">
        <v>32</v>
      </c>
      <c r="D133" s="50"/>
      <c r="E133" s="9" t="s">
        <v>33</v>
      </c>
      <c r="F133" s="50" t="s">
        <v>34</v>
      </c>
      <c r="G133" s="51"/>
    </row>
    <row r="134" spans="2:7" ht="30.75" customHeight="1" x14ac:dyDescent="0.25">
      <c r="B134" s="16" t="s">
        <v>196</v>
      </c>
      <c r="C134" s="68" t="s">
        <v>197</v>
      </c>
      <c r="D134" s="68"/>
      <c r="E134" s="13">
        <v>1</v>
      </c>
      <c r="F134" s="69">
        <v>0</v>
      </c>
      <c r="G134" s="70"/>
    </row>
    <row r="135" spans="2:7" ht="30.75" customHeight="1" x14ac:dyDescent="0.25">
      <c r="B135" s="16" t="s">
        <v>198</v>
      </c>
      <c r="C135" s="68" t="s">
        <v>199</v>
      </c>
      <c r="D135" s="68"/>
      <c r="E135" s="13">
        <v>1</v>
      </c>
      <c r="F135" s="69">
        <v>0</v>
      </c>
      <c r="G135" s="70"/>
    </row>
    <row r="136" spans="2:7" ht="30.75" customHeight="1" x14ac:dyDescent="0.25">
      <c r="B136" s="16" t="s">
        <v>200</v>
      </c>
      <c r="C136" s="68" t="s">
        <v>201</v>
      </c>
      <c r="D136" s="68"/>
      <c r="E136" s="13">
        <v>1</v>
      </c>
      <c r="F136" s="69">
        <v>0</v>
      </c>
      <c r="G136" s="70"/>
    </row>
    <row r="137" spans="2:7" ht="30.75" customHeight="1" x14ac:dyDescent="0.25">
      <c r="B137" s="16" t="s">
        <v>202</v>
      </c>
      <c r="C137" s="68" t="s">
        <v>203</v>
      </c>
      <c r="D137" s="68"/>
      <c r="E137" s="13">
        <v>1</v>
      </c>
      <c r="F137" s="69">
        <v>0</v>
      </c>
      <c r="G137" s="70"/>
    </row>
    <row r="138" spans="2:7" ht="30.75" customHeight="1" x14ac:dyDescent="0.25">
      <c r="B138" s="16" t="s">
        <v>204</v>
      </c>
      <c r="C138" s="68" t="s">
        <v>205</v>
      </c>
      <c r="D138" s="68"/>
      <c r="E138" s="13">
        <v>1</v>
      </c>
      <c r="F138" s="69">
        <v>0</v>
      </c>
      <c r="G138" s="70"/>
    </row>
    <row r="139" spans="2:7" ht="30.75" customHeight="1" x14ac:dyDescent="0.25">
      <c r="B139" s="16" t="s">
        <v>206</v>
      </c>
      <c r="C139" s="68" t="s">
        <v>207</v>
      </c>
      <c r="D139" s="68"/>
      <c r="E139" s="13">
        <v>1</v>
      </c>
      <c r="F139" s="69">
        <v>0</v>
      </c>
      <c r="G139" s="70"/>
    </row>
    <row r="140" spans="2:7" ht="30.75" customHeight="1" x14ac:dyDescent="0.25">
      <c r="B140" s="16" t="s">
        <v>208</v>
      </c>
      <c r="C140" s="68" t="s">
        <v>209</v>
      </c>
      <c r="D140" s="68"/>
      <c r="E140" s="13">
        <v>1</v>
      </c>
      <c r="F140" s="69">
        <v>0</v>
      </c>
      <c r="G140" s="70"/>
    </row>
    <row r="141" spans="2:7" ht="30.75" customHeight="1" x14ac:dyDescent="0.25">
      <c r="B141" s="16" t="s">
        <v>210</v>
      </c>
      <c r="C141" s="68" t="s">
        <v>211</v>
      </c>
      <c r="D141" s="68"/>
      <c r="E141" s="13">
        <v>1</v>
      </c>
      <c r="F141" s="69">
        <v>0</v>
      </c>
      <c r="G141" s="70"/>
    </row>
    <row r="142" spans="2:7" ht="30.75" customHeight="1" x14ac:dyDescent="0.25">
      <c r="B142" s="16" t="s">
        <v>212</v>
      </c>
      <c r="C142" s="68" t="s">
        <v>213</v>
      </c>
      <c r="D142" s="68"/>
      <c r="E142" s="13">
        <v>1</v>
      </c>
      <c r="F142" s="69">
        <v>0</v>
      </c>
      <c r="G142" s="70"/>
    </row>
    <row r="143" spans="2:7" ht="30.75" customHeight="1" x14ac:dyDescent="0.25">
      <c r="B143" s="16" t="s">
        <v>214</v>
      </c>
      <c r="C143" s="68" t="s">
        <v>215</v>
      </c>
      <c r="D143" s="68"/>
      <c r="E143" s="13">
        <v>1</v>
      </c>
      <c r="F143" s="69">
        <v>0</v>
      </c>
      <c r="G143" s="70"/>
    </row>
    <row r="144" spans="2:7" ht="30.75" customHeight="1" x14ac:dyDescent="0.25">
      <c r="B144" s="16" t="s">
        <v>216</v>
      </c>
      <c r="C144" s="55" t="s">
        <v>63</v>
      </c>
      <c r="D144" s="55"/>
      <c r="E144" s="13">
        <v>1</v>
      </c>
      <c r="F144" s="69">
        <v>0</v>
      </c>
      <c r="G144" s="70"/>
    </row>
    <row r="145" spans="2:7" ht="30.75" customHeight="1" x14ac:dyDescent="0.25">
      <c r="B145" s="16" t="s">
        <v>217</v>
      </c>
      <c r="C145" s="55" t="s">
        <v>65</v>
      </c>
      <c r="D145" s="55"/>
      <c r="E145" s="13">
        <v>1</v>
      </c>
      <c r="F145" s="69">
        <v>0</v>
      </c>
      <c r="G145" s="70"/>
    </row>
    <row r="146" spans="2:7" ht="30.75" customHeight="1" x14ac:dyDescent="0.25">
      <c r="B146" s="16" t="s">
        <v>218</v>
      </c>
      <c r="C146" s="55" t="s">
        <v>42</v>
      </c>
      <c r="D146" s="55"/>
      <c r="E146" s="13">
        <v>1</v>
      </c>
      <c r="F146" s="69">
        <v>0</v>
      </c>
      <c r="G146" s="70"/>
    </row>
    <row r="147" spans="2:7" ht="30.75" customHeight="1" x14ac:dyDescent="0.25">
      <c r="B147" s="16" t="s">
        <v>219</v>
      </c>
      <c r="C147" s="55" t="s">
        <v>44</v>
      </c>
      <c r="D147" s="55"/>
      <c r="E147" s="13">
        <v>1</v>
      </c>
      <c r="F147" s="69">
        <v>0</v>
      </c>
      <c r="G147" s="70"/>
    </row>
    <row r="148" spans="2:7" ht="30.75" customHeight="1" x14ac:dyDescent="0.25">
      <c r="B148" s="16" t="s">
        <v>220</v>
      </c>
      <c r="C148" s="55" t="s">
        <v>47</v>
      </c>
      <c r="D148" s="55"/>
      <c r="E148" s="13">
        <v>1</v>
      </c>
      <c r="F148" s="69">
        <v>0</v>
      </c>
      <c r="G148" s="70"/>
    </row>
    <row r="149" spans="2:7" ht="30.75" customHeight="1" x14ac:dyDescent="0.25">
      <c r="B149" s="16" t="s">
        <v>221</v>
      </c>
      <c r="C149" s="55" t="s">
        <v>49</v>
      </c>
      <c r="D149" s="55"/>
      <c r="E149" s="13">
        <v>1</v>
      </c>
      <c r="F149" s="69">
        <v>0</v>
      </c>
      <c r="G149" s="70"/>
    </row>
    <row r="150" spans="2:7" ht="30.75" customHeight="1" x14ac:dyDescent="0.25">
      <c r="B150" s="16" t="s">
        <v>222</v>
      </c>
      <c r="C150" s="55" t="s">
        <v>51</v>
      </c>
      <c r="D150" s="55"/>
      <c r="E150" s="13">
        <v>1</v>
      </c>
      <c r="F150" s="69">
        <v>0</v>
      </c>
      <c r="G150" s="70"/>
    </row>
    <row r="151" spans="2:7" ht="30.75" customHeight="1" x14ac:dyDescent="0.25">
      <c r="B151" s="16" t="s">
        <v>223</v>
      </c>
      <c r="C151" s="55" t="s">
        <v>53</v>
      </c>
      <c r="D151" s="55"/>
      <c r="E151" s="13">
        <v>1</v>
      </c>
      <c r="F151" s="69">
        <v>0</v>
      </c>
      <c r="G151" s="70"/>
    </row>
    <row r="152" spans="2:7" ht="30.75" customHeight="1" x14ac:dyDescent="0.25">
      <c r="B152" s="16" t="s">
        <v>224</v>
      </c>
      <c r="C152" s="55" t="s">
        <v>225</v>
      </c>
      <c r="D152" s="55"/>
      <c r="E152" s="13">
        <v>1</v>
      </c>
      <c r="F152" s="69">
        <v>0</v>
      </c>
      <c r="G152" s="70"/>
    </row>
    <row r="153" spans="2:7" ht="30.75" customHeight="1" x14ac:dyDescent="0.25">
      <c r="B153" s="16" t="s">
        <v>226</v>
      </c>
      <c r="C153" s="55" t="s">
        <v>227</v>
      </c>
      <c r="D153" s="55"/>
      <c r="E153" s="13">
        <v>1</v>
      </c>
      <c r="F153" s="69">
        <v>0</v>
      </c>
      <c r="G153" s="70"/>
    </row>
    <row r="154" spans="2:7" ht="30.75" customHeight="1" x14ac:dyDescent="0.25">
      <c r="B154" s="16" t="s">
        <v>228</v>
      </c>
      <c r="C154" s="55" t="s">
        <v>229</v>
      </c>
      <c r="D154" s="55"/>
      <c r="E154" s="13">
        <v>1</v>
      </c>
      <c r="F154" s="69">
        <v>0</v>
      </c>
      <c r="G154" s="70"/>
    </row>
    <row r="155" spans="2:7" ht="30.75" customHeight="1" x14ac:dyDescent="0.25">
      <c r="B155" s="16" t="s">
        <v>230</v>
      </c>
      <c r="C155" s="55" t="s">
        <v>163</v>
      </c>
      <c r="D155" s="55"/>
      <c r="E155" s="13">
        <v>1</v>
      </c>
      <c r="F155" s="69">
        <v>0</v>
      </c>
      <c r="G155" s="70"/>
    </row>
    <row r="156" spans="2:7" ht="30.75" customHeight="1" x14ac:dyDescent="0.25">
      <c r="B156" s="16" t="s">
        <v>231</v>
      </c>
      <c r="C156" s="55" t="s">
        <v>165</v>
      </c>
      <c r="D156" s="55"/>
      <c r="E156" s="13">
        <v>1</v>
      </c>
      <c r="F156" s="69">
        <v>0</v>
      </c>
      <c r="G156" s="70"/>
    </row>
    <row r="157" spans="2:7" ht="30.75" customHeight="1" x14ac:dyDescent="0.25">
      <c r="B157" s="16" t="s">
        <v>232</v>
      </c>
      <c r="C157" s="55" t="s">
        <v>233</v>
      </c>
      <c r="D157" s="55"/>
      <c r="E157" s="13">
        <v>1</v>
      </c>
      <c r="F157" s="69">
        <v>0</v>
      </c>
      <c r="G157" s="70"/>
    </row>
    <row r="158" spans="2:7" ht="30.75" customHeight="1" x14ac:dyDescent="0.25">
      <c r="B158" s="16" t="s">
        <v>234</v>
      </c>
      <c r="C158" s="55" t="s">
        <v>145</v>
      </c>
      <c r="D158" s="55"/>
      <c r="E158" s="13">
        <v>1</v>
      </c>
      <c r="F158" s="69">
        <v>0</v>
      </c>
      <c r="G158" s="70"/>
    </row>
    <row r="159" spans="2:7" ht="30.75" customHeight="1" x14ac:dyDescent="0.25">
      <c r="B159" s="16" t="s">
        <v>235</v>
      </c>
      <c r="C159" s="55" t="s">
        <v>147</v>
      </c>
      <c r="D159" s="55"/>
      <c r="E159" s="13">
        <v>1</v>
      </c>
      <c r="F159" s="69">
        <v>0</v>
      </c>
      <c r="G159" s="70"/>
    </row>
    <row r="160" spans="2:7" ht="30.75" customHeight="1" x14ac:dyDescent="0.25">
      <c r="B160" s="16" t="s">
        <v>236</v>
      </c>
      <c r="C160" s="55" t="s">
        <v>149</v>
      </c>
      <c r="D160" s="55"/>
      <c r="E160" s="13">
        <v>1</v>
      </c>
      <c r="F160" s="69">
        <v>0</v>
      </c>
      <c r="G160" s="70"/>
    </row>
    <row r="161" spans="2:7" ht="30.75" customHeight="1" x14ac:dyDescent="0.25">
      <c r="B161" s="16" t="s">
        <v>237</v>
      </c>
      <c r="C161" s="55" t="s">
        <v>238</v>
      </c>
      <c r="D161" s="55"/>
      <c r="E161" s="13">
        <v>1</v>
      </c>
      <c r="F161" s="69">
        <v>0</v>
      </c>
      <c r="G161" s="70"/>
    </row>
    <row r="162" spans="2:7" ht="30.75" customHeight="1" x14ac:dyDescent="0.25">
      <c r="B162" s="16" t="s">
        <v>239</v>
      </c>
      <c r="C162" s="55" t="s">
        <v>240</v>
      </c>
      <c r="D162" s="55"/>
      <c r="E162" s="13">
        <v>1</v>
      </c>
      <c r="F162" s="69">
        <v>0</v>
      </c>
      <c r="G162" s="70"/>
    </row>
    <row r="163" spans="2:7" ht="30.75" customHeight="1" x14ac:dyDescent="0.25">
      <c r="B163" s="16" t="s">
        <v>241</v>
      </c>
      <c r="C163" s="55" t="s">
        <v>155</v>
      </c>
      <c r="D163" s="55"/>
      <c r="E163" s="13">
        <v>1</v>
      </c>
      <c r="F163" s="69">
        <v>0</v>
      </c>
      <c r="G163" s="70"/>
    </row>
    <row r="164" spans="2:7" ht="30.75" customHeight="1" x14ac:dyDescent="0.25">
      <c r="B164" s="16" t="s">
        <v>242</v>
      </c>
      <c r="C164" s="55" t="s">
        <v>157</v>
      </c>
      <c r="D164" s="55"/>
      <c r="E164" s="13">
        <v>1</v>
      </c>
      <c r="F164" s="69">
        <v>0</v>
      </c>
      <c r="G164" s="70"/>
    </row>
    <row r="165" spans="2:7" ht="30.75" customHeight="1" x14ac:dyDescent="0.25">
      <c r="B165" s="16" t="s">
        <v>243</v>
      </c>
      <c r="C165" s="55" t="s">
        <v>244</v>
      </c>
      <c r="D165" s="55"/>
      <c r="E165" s="13">
        <v>1</v>
      </c>
      <c r="F165" s="69">
        <v>0</v>
      </c>
      <c r="G165" s="70"/>
    </row>
    <row r="166" spans="2:7" ht="30.75" customHeight="1" x14ac:dyDescent="0.25">
      <c r="B166" s="16" t="s">
        <v>245</v>
      </c>
      <c r="C166" s="55" t="s">
        <v>246</v>
      </c>
      <c r="D166" s="55"/>
      <c r="E166" s="13">
        <v>1</v>
      </c>
      <c r="F166" s="69">
        <v>0</v>
      </c>
      <c r="G166" s="70"/>
    </row>
    <row r="167" spans="2:7" ht="30.75" customHeight="1" x14ac:dyDescent="0.25">
      <c r="B167" s="16" t="s">
        <v>247</v>
      </c>
      <c r="C167" s="55" t="s">
        <v>248</v>
      </c>
      <c r="D167" s="55"/>
      <c r="E167" s="13">
        <v>1</v>
      </c>
      <c r="F167" s="69">
        <v>0</v>
      </c>
      <c r="G167" s="70"/>
    </row>
    <row r="168" spans="2:7" ht="30.75" customHeight="1" x14ac:dyDescent="0.25">
      <c r="B168" s="16" t="s">
        <v>249</v>
      </c>
      <c r="C168" s="55" t="s">
        <v>250</v>
      </c>
      <c r="D168" s="55"/>
      <c r="E168" s="13">
        <v>1</v>
      </c>
      <c r="F168" s="69">
        <v>0</v>
      </c>
      <c r="G168" s="70"/>
    </row>
    <row r="169" spans="2:7" ht="30.75" customHeight="1" x14ac:dyDescent="0.25">
      <c r="B169" s="16" t="s">
        <v>251</v>
      </c>
      <c r="C169" s="55" t="s">
        <v>77</v>
      </c>
      <c r="D169" s="55"/>
      <c r="E169" s="13">
        <v>1</v>
      </c>
      <c r="F169" s="69">
        <v>0</v>
      </c>
      <c r="G169" s="70"/>
    </row>
    <row r="170" spans="2:7" ht="30.75" customHeight="1" x14ac:dyDescent="0.25">
      <c r="B170" s="16" t="s">
        <v>252</v>
      </c>
      <c r="C170" s="55" t="s">
        <v>133</v>
      </c>
      <c r="D170" s="55"/>
      <c r="E170" s="13">
        <v>1</v>
      </c>
      <c r="F170" s="69">
        <v>0</v>
      </c>
      <c r="G170" s="70"/>
    </row>
    <row r="171" spans="2:7" ht="30.75" customHeight="1" x14ac:dyDescent="0.25">
      <c r="B171" s="16" t="s">
        <v>253</v>
      </c>
      <c r="C171" s="55" t="s">
        <v>254</v>
      </c>
      <c r="D171" s="55"/>
      <c r="E171" s="13">
        <v>1</v>
      </c>
      <c r="F171" s="69">
        <v>0</v>
      </c>
      <c r="G171" s="70"/>
    </row>
    <row r="172" spans="2:7" ht="30.75" customHeight="1" x14ac:dyDescent="0.25">
      <c r="B172" s="16" t="s">
        <v>255</v>
      </c>
      <c r="C172" s="55" t="s">
        <v>256</v>
      </c>
      <c r="D172" s="55"/>
      <c r="E172" s="13">
        <v>1</v>
      </c>
      <c r="F172" s="69">
        <v>0</v>
      </c>
      <c r="G172" s="70"/>
    </row>
    <row r="173" spans="2:7" ht="30.75" customHeight="1" x14ac:dyDescent="0.25">
      <c r="B173" s="16" t="s">
        <v>257</v>
      </c>
      <c r="C173" s="55" t="s">
        <v>258</v>
      </c>
      <c r="D173" s="55"/>
      <c r="E173" s="13">
        <v>1</v>
      </c>
      <c r="F173" s="69">
        <v>0</v>
      </c>
      <c r="G173" s="70"/>
    </row>
    <row r="174" spans="2:7" ht="30.75" customHeight="1" x14ac:dyDescent="0.25">
      <c r="B174" s="16" t="s">
        <v>259</v>
      </c>
      <c r="C174" s="55" t="s">
        <v>260</v>
      </c>
      <c r="D174" s="55"/>
      <c r="E174" s="13">
        <v>1</v>
      </c>
      <c r="F174" s="69">
        <v>0</v>
      </c>
      <c r="G174" s="70"/>
    </row>
    <row r="175" spans="2:7" ht="56.25" customHeight="1" thickBot="1" x14ac:dyDescent="0.3">
      <c r="B175" s="17" t="s">
        <v>261</v>
      </c>
      <c r="C175" s="65" t="s">
        <v>262</v>
      </c>
      <c r="D175" s="65"/>
      <c r="E175" s="15">
        <v>1</v>
      </c>
      <c r="F175" s="71">
        <v>0</v>
      </c>
      <c r="G175" s="72"/>
    </row>
    <row r="176" spans="2:7" ht="15.75" thickBot="1" x14ac:dyDescent="0.3"/>
    <row r="177" spans="2:7" ht="47.25" customHeight="1" thickBot="1" x14ac:dyDescent="0.3">
      <c r="B177" s="7" t="s">
        <v>263</v>
      </c>
      <c r="C177" s="62" t="s">
        <v>30</v>
      </c>
      <c r="D177" s="63"/>
      <c r="E177" s="63"/>
      <c r="F177" s="63"/>
      <c r="G177" s="64"/>
    </row>
    <row r="178" spans="2:7" ht="21.75" customHeight="1" x14ac:dyDescent="0.25">
      <c r="B178" s="18" t="s">
        <v>264</v>
      </c>
      <c r="C178" s="50" t="s">
        <v>32</v>
      </c>
      <c r="D178" s="50"/>
      <c r="E178" s="9" t="s">
        <v>33</v>
      </c>
      <c r="F178" s="73" t="s">
        <v>34</v>
      </c>
      <c r="G178" s="74"/>
    </row>
    <row r="179" spans="2:7" ht="30.75" customHeight="1" x14ac:dyDescent="0.25">
      <c r="B179" s="12" t="s">
        <v>265</v>
      </c>
      <c r="C179" s="55" t="s">
        <v>266</v>
      </c>
      <c r="D179" s="55"/>
      <c r="E179" s="13">
        <v>1</v>
      </c>
      <c r="F179" s="69">
        <v>0</v>
      </c>
      <c r="G179" s="70"/>
    </row>
    <row r="180" spans="2:7" ht="30.75" customHeight="1" x14ac:dyDescent="0.25">
      <c r="B180" s="12" t="s">
        <v>267</v>
      </c>
      <c r="C180" s="55" t="s">
        <v>268</v>
      </c>
      <c r="D180" s="55"/>
      <c r="E180" s="13">
        <v>1</v>
      </c>
      <c r="F180" s="69">
        <v>0</v>
      </c>
      <c r="G180" s="70"/>
    </row>
    <row r="181" spans="2:7" ht="30.75" customHeight="1" x14ac:dyDescent="0.25">
      <c r="B181" s="12" t="s">
        <v>269</v>
      </c>
      <c r="C181" s="55" t="s">
        <v>270</v>
      </c>
      <c r="D181" s="55"/>
      <c r="E181" s="13">
        <v>1</v>
      </c>
      <c r="F181" s="69">
        <v>0</v>
      </c>
      <c r="G181" s="70"/>
    </row>
    <row r="182" spans="2:7" ht="30.75" customHeight="1" x14ac:dyDescent="0.25">
      <c r="B182" s="12" t="s">
        <v>271</v>
      </c>
      <c r="C182" s="55" t="s">
        <v>272</v>
      </c>
      <c r="D182" s="55"/>
      <c r="E182" s="13" t="s">
        <v>80</v>
      </c>
      <c r="F182" s="69">
        <v>0</v>
      </c>
      <c r="G182" s="70"/>
    </row>
    <row r="183" spans="2:7" ht="30.75" customHeight="1" x14ac:dyDescent="0.25">
      <c r="B183" s="12" t="s">
        <v>273</v>
      </c>
      <c r="C183" s="55" t="s">
        <v>274</v>
      </c>
      <c r="D183" s="55"/>
      <c r="E183" s="13">
        <v>1</v>
      </c>
      <c r="F183" s="69">
        <v>0</v>
      </c>
      <c r="G183" s="70"/>
    </row>
    <row r="184" spans="2:7" ht="30.75" customHeight="1" x14ac:dyDescent="0.25">
      <c r="B184" s="12" t="s">
        <v>275</v>
      </c>
      <c r="C184" s="55" t="s">
        <v>276</v>
      </c>
      <c r="D184" s="55"/>
      <c r="E184" s="13">
        <v>1</v>
      </c>
      <c r="F184" s="69">
        <v>0</v>
      </c>
      <c r="G184" s="70"/>
    </row>
    <row r="185" spans="2:7" ht="30.75" customHeight="1" x14ac:dyDescent="0.25">
      <c r="B185" s="12" t="s">
        <v>277</v>
      </c>
      <c r="C185" s="55" t="s">
        <v>278</v>
      </c>
      <c r="D185" s="55"/>
      <c r="E185" s="13">
        <v>1</v>
      </c>
      <c r="F185" s="69">
        <v>0</v>
      </c>
      <c r="G185" s="70"/>
    </row>
    <row r="186" spans="2:7" ht="30.75" customHeight="1" x14ac:dyDescent="0.25">
      <c r="B186" s="12" t="s">
        <v>279</v>
      </c>
      <c r="C186" s="55" t="s">
        <v>280</v>
      </c>
      <c r="D186" s="55"/>
      <c r="E186" s="13">
        <v>1</v>
      </c>
      <c r="F186" s="69">
        <v>0</v>
      </c>
      <c r="G186" s="70"/>
    </row>
    <row r="187" spans="2:7" ht="30.75" customHeight="1" x14ac:dyDescent="0.25">
      <c r="B187" s="12" t="s">
        <v>281</v>
      </c>
      <c r="C187" s="55" t="s">
        <v>282</v>
      </c>
      <c r="D187" s="55"/>
      <c r="E187" s="13">
        <v>1</v>
      </c>
      <c r="F187" s="69">
        <v>0</v>
      </c>
      <c r="G187" s="70"/>
    </row>
    <row r="188" spans="2:7" ht="30.75" customHeight="1" x14ac:dyDescent="0.25">
      <c r="B188" s="12" t="s">
        <v>283</v>
      </c>
      <c r="C188" s="55" t="s">
        <v>284</v>
      </c>
      <c r="D188" s="55"/>
      <c r="E188" s="13" t="s">
        <v>80</v>
      </c>
      <c r="F188" s="69">
        <v>0</v>
      </c>
      <c r="G188" s="70"/>
    </row>
    <row r="189" spans="2:7" ht="30.75" customHeight="1" x14ac:dyDescent="0.25">
      <c r="B189" s="12" t="s">
        <v>285</v>
      </c>
      <c r="C189" s="55" t="s">
        <v>286</v>
      </c>
      <c r="D189" s="55"/>
      <c r="E189" s="13">
        <v>1</v>
      </c>
      <c r="F189" s="69">
        <v>0</v>
      </c>
      <c r="G189" s="70"/>
    </row>
    <row r="190" spans="2:7" ht="30.75" customHeight="1" x14ac:dyDescent="0.25">
      <c r="B190" s="12" t="s">
        <v>287</v>
      </c>
      <c r="C190" s="55" t="s">
        <v>288</v>
      </c>
      <c r="D190" s="55"/>
      <c r="E190" s="13">
        <v>1</v>
      </c>
      <c r="F190" s="69">
        <v>0</v>
      </c>
      <c r="G190" s="70"/>
    </row>
    <row r="191" spans="2:7" ht="30.75" customHeight="1" x14ac:dyDescent="0.25">
      <c r="B191" s="12" t="s">
        <v>289</v>
      </c>
      <c r="C191" s="55" t="s">
        <v>290</v>
      </c>
      <c r="D191" s="55"/>
      <c r="E191" s="13">
        <v>1</v>
      </c>
      <c r="F191" s="69">
        <v>0</v>
      </c>
      <c r="G191" s="70"/>
    </row>
    <row r="192" spans="2:7" ht="30.75" customHeight="1" x14ac:dyDescent="0.25">
      <c r="B192" s="12" t="s">
        <v>291</v>
      </c>
      <c r="C192" s="55" t="s">
        <v>292</v>
      </c>
      <c r="D192" s="55"/>
      <c r="E192" s="13">
        <v>1</v>
      </c>
      <c r="F192" s="69">
        <v>0</v>
      </c>
      <c r="G192" s="70"/>
    </row>
    <row r="193" spans="2:12" ht="30.75" customHeight="1" x14ac:dyDescent="0.25">
      <c r="B193" s="12" t="s">
        <v>293</v>
      </c>
      <c r="C193" s="55" t="s">
        <v>294</v>
      </c>
      <c r="D193" s="55"/>
      <c r="E193" s="13">
        <v>1</v>
      </c>
      <c r="F193" s="69">
        <v>0</v>
      </c>
      <c r="G193" s="70"/>
    </row>
    <row r="194" spans="2:12" ht="30.75" customHeight="1" x14ac:dyDescent="0.25">
      <c r="B194" s="12" t="s">
        <v>295</v>
      </c>
      <c r="C194" s="55" t="s">
        <v>296</v>
      </c>
      <c r="D194" s="55"/>
      <c r="E194" s="13">
        <v>1</v>
      </c>
      <c r="F194" s="69">
        <v>0</v>
      </c>
      <c r="G194" s="70"/>
    </row>
    <row r="195" spans="2:12" ht="30.75" customHeight="1" x14ac:dyDescent="0.25">
      <c r="B195" s="12" t="s">
        <v>297</v>
      </c>
      <c r="C195" s="55" t="s">
        <v>298</v>
      </c>
      <c r="D195" s="55"/>
      <c r="E195" s="13">
        <v>1</v>
      </c>
      <c r="F195" s="69">
        <v>0</v>
      </c>
      <c r="G195" s="70"/>
    </row>
    <row r="196" spans="2:12" ht="30.75" customHeight="1" x14ac:dyDescent="0.25">
      <c r="B196" s="12" t="s">
        <v>299</v>
      </c>
      <c r="C196" s="55" t="s">
        <v>300</v>
      </c>
      <c r="D196" s="55"/>
      <c r="E196" s="13">
        <v>1</v>
      </c>
      <c r="F196" s="69">
        <v>0</v>
      </c>
      <c r="G196" s="70"/>
    </row>
    <row r="197" spans="2:12" ht="30.75" customHeight="1" x14ac:dyDescent="0.25">
      <c r="B197" s="12" t="s">
        <v>301</v>
      </c>
      <c r="C197" s="55" t="s">
        <v>302</v>
      </c>
      <c r="D197" s="55"/>
      <c r="E197" s="13">
        <v>1</v>
      </c>
      <c r="F197" s="69">
        <v>0</v>
      </c>
      <c r="G197" s="70"/>
    </row>
    <row r="198" spans="2:12" ht="30.75" customHeight="1" x14ac:dyDescent="0.25">
      <c r="B198" s="12" t="s">
        <v>303</v>
      </c>
      <c r="C198" s="55" t="s">
        <v>304</v>
      </c>
      <c r="D198" s="55"/>
      <c r="E198" s="13">
        <v>1</v>
      </c>
      <c r="F198" s="69">
        <v>0</v>
      </c>
      <c r="G198" s="70"/>
    </row>
    <row r="199" spans="2:12" ht="30.75" customHeight="1" thickBot="1" x14ac:dyDescent="0.3">
      <c r="B199" s="14" t="s">
        <v>305</v>
      </c>
      <c r="C199" s="65" t="s">
        <v>306</v>
      </c>
      <c r="D199" s="65"/>
      <c r="E199" s="15">
        <v>1</v>
      </c>
      <c r="F199" s="71">
        <v>0</v>
      </c>
      <c r="G199" s="72"/>
    </row>
    <row r="200" spans="2:12" ht="15.75" thickBot="1" x14ac:dyDescent="0.3"/>
    <row r="201" spans="2:12" ht="47.25" customHeight="1" thickBot="1" x14ac:dyDescent="0.3">
      <c r="B201" s="7" t="s">
        <v>307</v>
      </c>
      <c r="C201" s="62" t="s">
        <v>30</v>
      </c>
      <c r="D201" s="63"/>
      <c r="E201" s="63"/>
      <c r="F201" s="63"/>
      <c r="G201" s="64"/>
    </row>
    <row r="202" spans="2:12" ht="21.75" customHeight="1" x14ac:dyDescent="0.25">
      <c r="B202" s="8" t="s">
        <v>308</v>
      </c>
      <c r="C202" s="50" t="s">
        <v>32</v>
      </c>
      <c r="D202" s="50"/>
      <c r="E202" s="9" t="s">
        <v>33</v>
      </c>
      <c r="F202" s="50" t="s">
        <v>34</v>
      </c>
      <c r="G202" s="51"/>
    </row>
    <row r="203" spans="2:12" ht="30.75" customHeight="1" x14ac:dyDescent="0.25">
      <c r="B203" s="12" t="s">
        <v>309</v>
      </c>
      <c r="C203" s="75" t="s">
        <v>310</v>
      </c>
      <c r="D203" s="75"/>
      <c r="E203" s="13">
        <v>1</v>
      </c>
      <c r="F203" s="69">
        <v>0</v>
      </c>
      <c r="G203" s="70"/>
    </row>
    <row r="204" spans="2:12" ht="30.75" customHeight="1" thickBot="1" x14ac:dyDescent="0.3">
      <c r="B204" s="14" t="s">
        <v>311</v>
      </c>
      <c r="C204" s="80" t="s">
        <v>312</v>
      </c>
      <c r="D204" s="80"/>
      <c r="E204" s="15">
        <v>1</v>
      </c>
      <c r="F204" s="71">
        <v>0</v>
      </c>
      <c r="G204" s="72"/>
    </row>
    <row r="206" spans="2:12" ht="30" customHeight="1" x14ac:dyDescent="0.25">
      <c r="B206" s="79" t="s">
        <v>313</v>
      </c>
      <c r="C206" s="79"/>
      <c r="D206" s="79"/>
      <c r="E206" s="79"/>
      <c r="F206" s="79"/>
      <c r="G206" s="79"/>
      <c r="H206" s="79"/>
      <c r="I206" s="79"/>
      <c r="J206" s="79"/>
      <c r="K206" s="79"/>
      <c r="L206" s="79"/>
    </row>
    <row r="208" spans="2:12" x14ac:dyDescent="0.25">
      <c r="B208" s="6" t="s">
        <v>314</v>
      </c>
    </row>
    <row r="209" spans="2:12" ht="15.75" thickBot="1" x14ac:dyDescent="0.3"/>
    <row r="210" spans="2:12" ht="30" customHeight="1" thickBot="1" x14ac:dyDescent="0.3">
      <c r="B210" s="76" t="s">
        <v>315</v>
      </c>
      <c r="C210" s="76"/>
      <c r="D210" s="77">
        <v>0</v>
      </c>
      <c r="E210" s="77"/>
    </row>
    <row r="211" spans="2:12" ht="30" customHeight="1" thickBot="1" x14ac:dyDescent="0.3">
      <c r="B211" s="76" t="s">
        <v>316</v>
      </c>
      <c r="C211" s="76"/>
      <c r="D211" s="77">
        <v>0</v>
      </c>
      <c r="E211" s="77"/>
    </row>
    <row r="212" spans="2:12" ht="30" customHeight="1" thickBot="1" x14ac:dyDescent="0.3">
      <c r="B212" s="76" t="s">
        <v>317</v>
      </c>
      <c r="C212" s="76"/>
      <c r="D212" s="77">
        <v>0</v>
      </c>
      <c r="E212" s="77"/>
    </row>
    <row r="214" spans="2:12" x14ac:dyDescent="0.25">
      <c r="B214" s="78" t="s">
        <v>318</v>
      </c>
      <c r="C214" s="78"/>
      <c r="D214" s="78"/>
      <c r="E214" s="78"/>
      <c r="F214" s="78"/>
    </row>
    <row r="215" spans="2:12" ht="15.75" thickBot="1" x14ac:dyDescent="0.3"/>
    <row r="216" spans="2:12" ht="30" customHeight="1" thickBot="1" x14ac:dyDescent="0.3">
      <c r="B216" s="79" t="s">
        <v>319</v>
      </c>
      <c r="C216" s="79"/>
      <c r="D216" s="79"/>
      <c r="E216" s="79"/>
      <c r="F216" s="79"/>
      <c r="G216" s="79"/>
      <c r="H216" s="79"/>
      <c r="I216" s="79"/>
      <c r="J216" s="79"/>
      <c r="K216" s="79"/>
      <c r="L216" s="19">
        <v>0</v>
      </c>
    </row>
  </sheetData>
  <mergeCells count="398">
    <mergeCell ref="B212:C212"/>
    <mergeCell ref="D212:E212"/>
    <mergeCell ref="B214:F214"/>
    <mergeCell ref="B216:K216"/>
    <mergeCell ref="C204:D204"/>
    <mergeCell ref="F204:G204"/>
    <mergeCell ref="B206:L206"/>
    <mergeCell ref="B210:C210"/>
    <mergeCell ref="D210:E210"/>
    <mergeCell ref="B211:C211"/>
    <mergeCell ref="D211:E211"/>
    <mergeCell ref="C199:D199"/>
    <mergeCell ref="F199:G199"/>
    <mergeCell ref="C201:G201"/>
    <mergeCell ref="C202:D202"/>
    <mergeCell ref="F202:G202"/>
    <mergeCell ref="C203:D203"/>
    <mergeCell ref="F203:G203"/>
    <mergeCell ref="C196:D196"/>
    <mergeCell ref="F196:G196"/>
    <mergeCell ref="C197:D197"/>
    <mergeCell ref="F197:G197"/>
    <mergeCell ref="C198:D198"/>
    <mergeCell ref="F198:G198"/>
    <mergeCell ref="C193:D193"/>
    <mergeCell ref="F193:G193"/>
    <mergeCell ref="C194:D194"/>
    <mergeCell ref="F194:G194"/>
    <mergeCell ref="C195:D195"/>
    <mergeCell ref="F195:G195"/>
    <mergeCell ref="C190:D190"/>
    <mergeCell ref="F190:G190"/>
    <mergeCell ref="C191:D191"/>
    <mergeCell ref="F191:G191"/>
    <mergeCell ref="C192:D192"/>
    <mergeCell ref="F192:G192"/>
    <mergeCell ref="C187:D187"/>
    <mergeCell ref="F187:G187"/>
    <mergeCell ref="C188:D188"/>
    <mergeCell ref="F188:G188"/>
    <mergeCell ref="C189:D189"/>
    <mergeCell ref="F189:G189"/>
    <mergeCell ref="C184:D184"/>
    <mergeCell ref="F184:G184"/>
    <mergeCell ref="C185:D185"/>
    <mergeCell ref="F185:G185"/>
    <mergeCell ref="C186:D186"/>
    <mergeCell ref="F186:G186"/>
    <mergeCell ref="C181:D181"/>
    <mergeCell ref="F181:G181"/>
    <mergeCell ref="C182:D182"/>
    <mergeCell ref="F182:G182"/>
    <mergeCell ref="C183:D183"/>
    <mergeCell ref="F183:G183"/>
    <mergeCell ref="C177:G177"/>
    <mergeCell ref="C178:D178"/>
    <mergeCell ref="F178:G178"/>
    <mergeCell ref="C179:D179"/>
    <mergeCell ref="F179:G179"/>
    <mergeCell ref="C180:D180"/>
    <mergeCell ref="F180:G180"/>
    <mergeCell ref="C173:D173"/>
    <mergeCell ref="F173:G173"/>
    <mergeCell ref="C174:D174"/>
    <mergeCell ref="F174:G174"/>
    <mergeCell ref="C175:D175"/>
    <mergeCell ref="F175:G175"/>
    <mergeCell ref="C170:D170"/>
    <mergeCell ref="F170:G170"/>
    <mergeCell ref="C171:D171"/>
    <mergeCell ref="F171:G171"/>
    <mergeCell ref="C172:D172"/>
    <mergeCell ref="F172:G172"/>
    <mergeCell ref="C167:D167"/>
    <mergeCell ref="F167:G167"/>
    <mergeCell ref="C168:D168"/>
    <mergeCell ref="F168:G168"/>
    <mergeCell ref="C169:D169"/>
    <mergeCell ref="F169:G169"/>
    <mergeCell ref="C164:D164"/>
    <mergeCell ref="F164:G164"/>
    <mergeCell ref="C165:D165"/>
    <mergeCell ref="F165:G165"/>
    <mergeCell ref="C166:D166"/>
    <mergeCell ref="F166:G166"/>
    <mergeCell ref="C161:D161"/>
    <mergeCell ref="F161:G161"/>
    <mergeCell ref="C162:D162"/>
    <mergeCell ref="F162:G162"/>
    <mergeCell ref="C163:D163"/>
    <mergeCell ref="F163:G163"/>
    <mergeCell ref="C158:D158"/>
    <mergeCell ref="F158:G158"/>
    <mergeCell ref="C159:D159"/>
    <mergeCell ref="F159:G159"/>
    <mergeCell ref="C160:D160"/>
    <mergeCell ref="F160:G160"/>
    <mergeCell ref="C155:D155"/>
    <mergeCell ref="F155:G155"/>
    <mergeCell ref="C156:D156"/>
    <mergeCell ref="F156:G156"/>
    <mergeCell ref="C157:D157"/>
    <mergeCell ref="F157:G157"/>
    <mergeCell ref="C152:D152"/>
    <mergeCell ref="F152:G152"/>
    <mergeCell ref="C153:D153"/>
    <mergeCell ref="F153:G153"/>
    <mergeCell ref="C154:D154"/>
    <mergeCell ref="F154:G154"/>
    <mergeCell ref="C149:D149"/>
    <mergeCell ref="F149:G149"/>
    <mergeCell ref="C150:D150"/>
    <mergeCell ref="F150:G150"/>
    <mergeCell ref="C151:D151"/>
    <mergeCell ref="F151:G151"/>
    <mergeCell ref="C146:D146"/>
    <mergeCell ref="F146:G146"/>
    <mergeCell ref="C147:D147"/>
    <mergeCell ref="F147:G147"/>
    <mergeCell ref="C148:D148"/>
    <mergeCell ref="F148:G148"/>
    <mergeCell ref="C143:D143"/>
    <mergeCell ref="F143:G143"/>
    <mergeCell ref="C144:D144"/>
    <mergeCell ref="F144:G144"/>
    <mergeCell ref="C145:D145"/>
    <mergeCell ref="F145:G145"/>
    <mergeCell ref="C140:D140"/>
    <mergeCell ref="F140:G140"/>
    <mergeCell ref="C141:D141"/>
    <mergeCell ref="F141:G141"/>
    <mergeCell ref="C142:D142"/>
    <mergeCell ref="F142:G142"/>
    <mergeCell ref="C137:D137"/>
    <mergeCell ref="F137:G137"/>
    <mergeCell ref="C138:D138"/>
    <mergeCell ref="F138:G138"/>
    <mergeCell ref="C139:D139"/>
    <mergeCell ref="F139:G139"/>
    <mergeCell ref="C134:D134"/>
    <mergeCell ref="F134:G134"/>
    <mergeCell ref="C135:D135"/>
    <mergeCell ref="F135:G135"/>
    <mergeCell ref="C136:D136"/>
    <mergeCell ref="F136:G136"/>
    <mergeCell ref="C129:D129"/>
    <mergeCell ref="F129:G129"/>
    <mergeCell ref="C130:D130"/>
    <mergeCell ref="F130:G130"/>
    <mergeCell ref="C132:G132"/>
    <mergeCell ref="C133:D133"/>
    <mergeCell ref="F133:G133"/>
    <mergeCell ref="C126:D126"/>
    <mergeCell ref="F126:G126"/>
    <mergeCell ref="C127:D127"/>
    <mergeCell ref="F127:G127"/>
    <mergeCell ref="C128:D128"/>
    <mergeCell ref="F128:G128"/>
    <mergeCell ref="C123:D123"/>
    <mergeCell ref="F123:G123"/>
    <mergeCell ref="C124:D124"/>
    <mergeCell ref="F124:G124"/>
    <mergeCell ref="C125:D125"/>
    <mergeCell ref="F125:G125"/>
    <mergeCell ref="C120:D120"/>
    <mergeCell ref="F120:G120"/>
    <mergeCell ref="C121:D121"/>
    <mergeCell ref="F121:G121"/>
    <mergeCell ref="C122:D122"/>
    <mergeCell ref="F122:G122"/>
    <mergeCell ref="C117:D117"/>
    <mergeCell ref="F117:G117"/>
    <mergeCell ref="C118:D118"/>
    <mergeCell ref="F118:G118"/>
    <mergeCell ref="C119:D119"/>
    <mergeCell ref="F119:G119"/>
    <mergeCell ref="C114:D114"/>
    <mergeCell ref="F114:G114"/>
    <mergeCell ref="C115:D115"/>
    <mergeCell ref="F115:G115"/>
    <mergeCell ref="C116:D116"/>
    <mergeCell ref="F116:G116"/>
    <mergeCell ref="C111:D111"/>
    <mergeCell ref="F111:G111"/>
    <mergeCell ref="C112:D112"/>
    <mergeCell ref="F112:G112"/>
    <mergeCell ref="C113:D113"/>
    <mergeCell ref="F113:G113"/>
    <mergeCell ref="C108:D108"/>
    <mergeCell ref="F108:G108"/>
    <mergeCell ref="C109:D109"/>
    <mergeCell ref="F109:G109"/>
    <mergeCell ref="C110:D110"/>
    <mergeCell ref="F110:G110"/>
    <mergeCell ref="C105:D105"/>
    <mergeCell ref="F105:G105"/>
    <mergeCell ref="C106:D106"/>
    <mergeCell ref="F106:G106"/>
    <mergeCell ref="C107:D107"/>
    <mergeCell ref="F107:G107"/>
    <mergeCell ref="C102:D102"/>
    <mergeCell ref="F102:G102"/>
    <mergeCell ref="C103:D103"/>
    <mergeCell ref="F103:G103"/>
    <mergeCell ref="C104:D104"/>
    <mergeCell ref="F104:G104"/>
    <mergeCell ref="C99:D99"/>
    <mergeCell ref="F99:G99"/>
    <mergeCell ref="C100:D100"/>
    <mergeCell ref="F100:G100"/>
    <mergeCell ref="C101:D101"/>
    <mergeCell ref="F101:G101"/>
    <mergeCell ref="C96:D96"/>
    <mergeCell ref="F96:G96"/>
    <mergeCell ref="C97:D97"/>
    <mergeCell ref="F97:G97"/>
    <mergeCell ref="C98:D98"/>
    <mergeCell ref="F98:G98"/>
    <mergeCell ref="C93:D93"/>
    <mergeCell ref="F93:G93"/>
    <mergeCell ref="C94:D94"/>
    <mergeCell ref="F94:G94"/>
    <mergeCell ref="C95:D95"/>
    <mergeCell ref="F95:G95"/>
    <mergeCell ref="C90:D90"/>
    <mergeCell ref="F90:G90"/>
    <mergeCell ref="C91:D91"/>
    <mergeCell ref="F91:G91"/>
    <mergeCell ref="C92:D92"/>
    <mergeCell ref="F92:G92"/>
    <mergeCell ref="C87:D87"/>
    <mergeCell ref="F87:G87"/>
    <mergeCell ref="C88:D88"/>
    <mergeCell ref="F88:G88"/>
    <mergeCell ref="C89:D89"/>
    <mergeCell ref="F89:G89"/>
    <mergeCell ref="C84:D84"/>
    <mergeCell ref="F84:G84"/>
    <mergeCell ref="C85:D85"/>
    <mergeCell ref="F85:G85"/>
    <mergeCell ref="C86:D86"/>
    <mergeCell ref="F86:G86"/>
    <mergeCell ref="C81:D81"/>
    <mergeCell ref="F81:G81"/>
    <mergeCell ref="C82:D82"/>
    <mergeCell ref="F82:G82"/>
    <mergeCell ref="C83:D83"/>
    <mergeCell ref="F83:G83"/>
    <mergeCell ref="C78:D78"/>
    <mergeCell ref="F78:G78"/>
    <mergeCell ref="C79:D79"/>
    <mergeCell ref="F79:G79"/>
    <mergeCell ref="C80:D80"/>
    <mergeCell ref="F80:G80"/>
    <mergeCell ref="C75:D75"/>
    <mergeCell ref="F75:G75"/>
    <mergeCell ref="C76:D76"/>
    <mergeCell ref="F76:G76"/>
    <mergeCell ref="C77:D77"/>
    <mergeCell ref="F77:G77"/>
    <mergeCell ref="C72:D72"/>
    <mergeCell ref="F72:G72"/>
    <mergeCell ref="C73:D73"/>
    <mergeCell ref="F73:G73"/>
    <mergeCell ref="C74:D74"/>
    <mergeCell ref="F74:G74"/>
    <mergeCell ref="C69:D69"/>
    <mergeCell ref="F69:G69"/>
    <mergeCell ref="C70:D70"/>
    <mergeCell ref="F70:G70"/>
    <mergeCell ref="C71:D71"/>
    <mergeCell ref="F71:G71"/>
    <mergeCell ref="C66:D66"/>
    <mergeCell ref="F66:G66"/>
    <mergeCell ref="C67:D67"/>
    <mergeCell ref="F67:G67"/>
    <mergeCell ref="C68:D68"/>
    <mergeCell ref="F68:G68"/>
    <mergeCell ref="C63:D63"/>
    <mergeCell ref="F63:G63"/>
    <mergeCell ref="C64:D64"/>
    <mergeCell ref="F64:G64"/>
    <mergeCell ref="C65:D65"/>
    <mergeCell ref="F65:G65"/>
    <mergeCell ref="C60:D60"/>
    <mergeCell ref="F60:G60"/>
    <mergeCell ref="C61:D61"/>
    <mergeCell ref="F61:G61"/>
    <mergeCell ref="C62:D62"/>
    <mergeCell ref="F62:G62"/>
    <mergeCell ref="C57:D57"/>
    <mergeCell ref="F57:G57"/>
    <mergeCell ref="C58:D58"/>
    <mergeCell ref="F58:G58"/>
    <mergeCell ref="C59:D59"/>
    <mergeCell ref="F59:G59"/>
    <mergeCell ref="C54:D54"/>
    <mergeCell ref="F54:G54"/>
    <mergeCell ref="C55:D55"/>
    <mergeCell ref="F55:G55"/>
    <mergeCell ref="C56:D56"/>
    <mergeCell ref="F56:G56"/>
    <mergeCell ref="C51:D51"/>
    <mergeCell ref="F51:G51"/>
    <mergeCell ref="C52:D52"/>
    <mergeCell ref="F52:G52"/>
    <mergeCell ref="C53:D53"/>
    <mergeCell ref="F53:G53"/>
    <mergeCell ref="B41:C41"/>
    <mergeCell ref="D41:K41"/>
    <mergeCell ref="B43:E43"/>
    <mergeCell ref="F43:I43"/>
    <mergeCell ref="B46:M46"/>
    <mergeCell ref="C50:G50"/>
    <mergeCell ref="B39:C39"/>
    <mergeCell ref="D39:E39"/>
    <mergeCell ref="F39:G39"/>
    <mergeCell ref="H39:I39"/>
    <mergeCell ref="J39:K39"/>
    <mergeCell ref="B40:C40"/>
    <mergeCell ref="D40:E40"/>
    <mergeCell ref="F40:G40"/>
    <mergeCell ref="H40:I40"/>
    <mergeCell ref="J40:K40"/>
    <mergeCell ref="B35:C35"/>
    <mergeCell ref="D35:E35"/>
    <mergeCell ref="F35:G35"/>
    <mergeCell ref="H35:I35"/>
    <mergeCell ref="J35:K35"/>
    <mergeCell ref="B37:M37"/>
    <mergeCell ref="B33:C33"/>
    <mergeCell ref="D33:E33"/>
    <mergeCell ref="F33:G33"/>
    <mergeCell ref="H33:I33"/>
    <mergeCell ref="J33:K33"/>
    <mergeCell ref="B34:C34"/>
    <mergeCell ref="D34:E34"/>
    <mergeCell ref="F34:G34"/>
    <mergeCell ref="H34:I34"/>
    <mergeCell ref="J34:K34"/>
    <mergeCell ref="B31:C31"/>
    <mergeCell ref="D31:E31"/>
    <mergeCell ref="F31:G31"/>
    <mergeCell ref="H31:I31"/>
    <mergeCell ref="J31:K31"/>
    <mergeCell ref="B32:C32"/>
    <mergeCell ref="D32:E32"/>
    <mergeCell ref="F32:G32"/>
    <mergeCell ref="H32:I32"/>
    <mergeCell ref="J32:K32"/>
    <mergeCell ref="B29:C29"/>
    <mergeCell ref="D29:E29"/>
    <mergeCell ref="F29:G29"/>
    <mergeCell ref="H29:I29"/>
    <mergeCell ref="J29:K29"/>
    <mergeCell ref="B30:C30"/>
    <mergeCell ref="D30:E30"/>
    <mergeCell ref="F30:G30"/>
    <mergeCell ref="H30:I30"/>
    <mergeCell ref="J30:K30"/>
    <mergeCell ref="B21:D21"/>
    <mergeCell ref="E21:L21"/>
    <mergeCell ref="B24:G24"/>
    <mergeCell ref="B26:M26"/>
    <mergeCell ref="D28:E28"/>
    <mergeCell ref="F28:G28"/>
    <mergeCell ref="H28:I28"/>
    <mergeCell ref="J28:K28"/>
    <mergeCell ref="E19:F19"/>
    <mergeCell ref="G19:H19"/>
    <mergeCell ref="I19:J19"/>
    <mergeCell ref="K19:L19"/>
    <mergeCell ref="B20:D20"/>
    <mergeCell ref="E20:F20"/>
    <mergeCell ref="G20:H20"/>
    <mergeCell ref="I20:J20"/>
    <mergeCell ref="K20:L20"/>
    <mergeCell ref="B17:M17"/>
    <mergeCell ref="D13:E13"/>
    <mergeCell ref="F13:G13"/>
    <mergeCell ref="H13:I13"/>
    <mergeCell ref="J13:K13"/>
    <mergeCell ref="B14:C14"/>
    <mergeCell ref="D14:E14"/>
    <mergeCell ref="F14:G14"/>
    <mergeCell ref="H14:I14"/>
    <mergeCell ref="J14:K14"/>
    <mergeCell ref="B2:M2"/>
    <mergeCell ref="B4:M4"/>
    <mergeCell ref="B6:G6"/>
    <mergeCell ref="B8:G8"/>
    <mergeCell ref="B10:M10"/>
    <mergeCell ref="D12:K12"/>
    <mergeCell ref="B15:C15"/>
    <mergeCell ref="D15:E15"/>
    <mergeCell ref="F15:G15"/>
    <mergeCell ref="H15:I15"/>
    <mergeCell ref="J15:K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lot 2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ANDEWE Prisca</dc:creator>
  <cp:lastModifiedBy>ANDEWE Prisca</cp:lastModifiedBy>
  <dcterms:created xsi:type="dcterms:W3CDTF">2025-11-26T10:18:20Z</dcterms:created>
  <dcterms:modified xsi:type="dcterms:W3CDTF">2025-12-22T14:15:09Z</dcterms:modified>
</cp:coreProperties>
</file>